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8_{6999494F-FDBA-4CC8-A531-92AD67117125}" xr6:coauthVersionLast="43" xr6:coauthVersionMax="43" xr10:uidLastSave="{00000000-0000-0000-0000-000000000000}"/>
  <bookViews>
    <workbookView xWindow="-108" yWindow="-108" windowWidth="23256" windowHeight="12576" activeTab="5" xr2:uid="{00000000-000D-0000-FFFF-FFFF00000000}"/>
  </bookViews>
  <sheets>
    <sheet name="はじめに" sheetId="13" r:id="rId1"/>
    <sheet name="大学情報" sheetId="7" r:id="rId2"/>
    <sheet name="学生情報" sheetId="9" r:id="rId3"/>
    <sheet name="個人戦申込書（M)" sheetId="14" r:id="rId4"/>
    <sheet name="個人戦申込書（W) " sheetId="15" r:id="rId5"/>
    <sheet name="混合複申込書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5" i="9" l="1"/>
  <c r="F65" i="9"/>
  <c r="G65" i="9"/>
  <c r="H65" i="9"/>
  <c r="I65" i="9"/>
  <c r="J65" i="9"/>
  <c r="K65" i="9"/>
  <c r="L65" i="9"/>
  <c r="M65" i="9"/>
  <c r="E65" i="9"/>
  <c r="C3" i="15"/>
  <c r="D20" i="7"/>
  <c r="D21" i="7"/>
  <c r="D22" i="7"/>
  <c r="D23" i="7"/>
  <c r="D24" i="7"/>
  <c r="D25" i="7"/>
  <c r="D26" i="7"/>
  <c r="C3" i="10" l="1"/>
  <c r="C3" i="14"/>
  <c r="C1" i="9"/>
  <c r="D19" i="7"/>
  <c r="D27" i="7"/>
  <c r="D29" i="7" s="1"/>
  <c r="D28" i="7"/>
</calcChain>
</file>

<file path=xl/sharedStrings.xml><?xml version="1.0" encoding="utf-8"?>
<sst xmlns="http://schemas.openxmlformats.org/spreadsheetml/2006/main" count="127" uniqueCount="88">
  <si>
    <t>地区</t>
    <rPh sb="0" eb="2">
      <t>チク</t>
    </rPh>
    <phoneticPr fontId="1"/>
  </si>
  <si>
    <t>大学名</t>
    <rPh sb="0" eb="3">
      <t>ダイガクメイ</t>
    </rPh>
    <phoneticPr fontId="1"/>
  </si>
  <si>
    <t>〒</t>
    <phoneticPr fontId="1"/>
  </si>
  <si>
    <t>住所</t>
    <rPh sb="0" eb="2">
      <t>ジュウショ</t>
    </rPh>
    <phoneticPr fontId="1"/>
  </si>
  <si>
    <t>男女</t>
    <rPh sb="0" eb="2">
      <t>ダンジョ</t>
    </rPh>
    <phoneticPr fontId="1"/>
  </si>
  <si>
    <t>ふりがな</t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</si>
  <si>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</si>
  <si>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</si>
  <si>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</si>
  <si>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都道府県</t>
    <rPh sb="0" eb="4">
      <t>トドウフケン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</si>
  <si>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</si>
  <si>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</si>
  <si>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</si>
  <si>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コーチ２</t>
    <phoneticPr fontId="1"/>
  </si>
  <si>
    <t>申込担当者</t>
    <rPh sb="0" eb="2">
      <t>モウシコ</t>
    </rPh>
    <rPh sb="2" eb="5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</si>
  <si>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</si>
  <si>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</si>
  <si>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納入合計</t>
    <rPh sb="0" eb="2">
      <t>ノウニュウ</t>
    </rPh>
    <rPh sb="2" eb="4">
      <t>ゴウケイ</t>
    </rPh>
    <phoneticPr fontId="1"/>
  </si>
  <si>
    <t>部長・顧問</t>
    <rPh sb="0" eb="2">
      <t>ブチョウ</t>
    </rPh>
    <rPh sb="3" eb="5">
      <t>コモン</t>
    </rPh>
    <phoneticPr fontId="1"/>
  </si>
  <si>
    <t>No</t>
    <phoneticPr fontId="1"/>
  </si>
  <si>
    <t>選手名</t>
    <rPh sb="0" eb="3">
      <t>センシュメイ</t>
    </rPh>
    <phoneticPr fontId="1"/>
  </si>
  <si>
    <t>「高校」は省く</t>
    <rPh sb="1" eb="3">
      <t>コウコウ</t>
    </rPh>
    <rPh sb="5" eb="6">
      <t>ハブ</t>
    </rPh>
    <phoneticPr fontId="1"/>
  </si>
  <si>
    <t>姓名間に空白</t>
    <rPh sb="0" eb="2">
      <t>セイメイ</t>
    </rPh>
    <rPh sb="2" eb="3">
      <t>カン</t>
    </rPh>
    <rPh sb="4" eb="6">
      <t>クウハク</t>
    </rPh>
    <phoneticPr fontId="1"/>
  </si>
  <si>
    <t>【個人戦申込書】</t>
    <rPh sb="1" eb="4">
      <t>コジンセン</t>
    </rPh>
    <rPh sb="4" eb="7">
      <t>モウシコミショ</t>
    </rPh>
    <phoneticPr fontId="1"/>
  </si>
  <si>
    <t>所属大学</t>
    <rPh sb="0" eb="2">
      <t>ショゾク</t>
    </rPh>
    <rPh sb="2" eb="4">
      <t>ダイガク</t>
    </rPh>
    <phoneticPr fontId="1"/>
  </si>
  <si>
    <t>【混合ダブルス】</t>
    <rPh sb="1" eb="3">
      <t>コンゴウ</t>
    </rPh>
    <phoneticPr fontId="1"/>
  </si>
  <si>
    <t>【混合複申込書】</t>
    <rPh sb="1" eb="3">
      <t>コンゴウ</t>
    </rPh>
    <rPh sb="3" eb="4">
      <t>フク</t>
    </rPh>
    <rPh sb="4" eb="7">
      <t>モウシコミショ</t>
    </rPh>
    <phoneticPr fontId="1"/>
  </si>
  <si>
    <t>男子を上段、女子を下段に記入すること</t>
    <rPh sb="0" eb="2">
      <t>ダンシ</t>
    </rPh>
    <rPh sb="3" eb="5">
      <t>ジョウダン</t>
    </rPh>
    <rPh sb="6" eb="8">
      <t>ジョシ</t>
    </rPh>
    <rPh sb="9" eb="11">
      <t>ゲダン</t>
    </rPh>
    <rPh sb="12" eb="14">
      <t>キニュウ</t>
    </rPh>
    <phoneticPr fontId="1"/>
  </si>
  <si>
    <t>コーチ１</t>
    <phoneticPr fontId="1"/>
  </si>
  <si>
    <t>【参加料明細】</t>
    <rPh sb="1" eb="4">
      <t>サンカリョウ</t>
    </rPh>
    <rPh sb="4" eb="6">
      <t>メイサイ</t>
    </rPh>
    <phoneticPr fontId="1"/>
  </si>
  <si>
    <t>合計</t>
    <rPh sb="0" eb="2">
      <t>ゴウケイ</t>
    </rPh>
    <phoneticPr fontId="1"/>
  </si>
  <si>
    <t>種目</t>
    <rPh sb="0" eb="2">
      <t>シュモク</t>
    </rPh>
    <phoneticPr fontId="1"/>
  </si>
  <si>
    <t>参加数</t>
    <rPh sb="0" eb="3">
      <t>サンカスウ</t>
    </rPh>
    <phoneticPr fontId="1"/>
  </si>
  <si>
    <t>参加料単価</t>
    <rPh sb="0" eb="3">
      <t>サンカリョウ</t>
    </rPh>
    <rPh sb="3" eb="5">
      <t>タンカ</t>
    </rPh>
    <phoneticPr fontId="1"/>
  </si>
  <si>
    <t>ＸＤ</t>
    <phoneticPr fontId="1"/>
  </si>
  <si>
    <t>その他</t>
    <rPh sb="2" eb="3">
      <t>タ</t>
    </rPh>
    <phoneticPr fontId="1"/>
  </si>
  <si>
    <t>大会ごとに内容が変わります</t>
    <rPh sb="0" eb="2">
      <t>タイカイ</t>
    </rPh>
    <rPh sb="5" eb="7">
      <t>ナイヨウ</t>
    </rPh>
    <rPh sb="8" eb="9">
      <t>カ</t>
    </rPh>
    <phoneticPr fontId="1"/>
  </si>
  <si>
    <t>この欄は自動計算</t>
    <rPh sb="2" eb="3">
      <t>ラン</t>
    </rPh>
    <rPh sb="4" eb="6">
      <t>ジドウ</t>
    </rPh>
    <rPh sb="6" eb="8">
      <t>ケイサン</t>
    </rPh>
    <phoneticPr fontId="1"/>
  </si>
  <si>
    <t>【大学情報】</t>
    <rPh sb="1" eb="3">
      <t>ダイガク</t>
    </rPh>
    <rPh sb="3" eb="5">
      <t>ジョウホウ</t>
    </rPh>
    <phoneticPr fontId="1"/>
  </si>
  <si>
    <t>＜申込方法＞</t>
    <rPh sb="1" eb="3">
      <t>モウシコミ</t>
    </rPh>
    <rPh sb="3" eb="5">
      <t>ホウホウ</t>
    </rPh>
    <phoneticPr fontId="8"/>
  </si>
  <si>
    <t>シート</t>
    <phoneticPr fontId="8"/>
  </si>
  <si>
    <t>手順</t>
    <rPh sb="0" eb="2">
      <t>テジュン</t>
    </rPh>
    <phoneticPr fontId="8"/>
  </si>
  <si>
    <t>「参加登録料」</t>
    <phoneticPr fontId="8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</si>
  <si>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8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</si>
  <si>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8"/>
  </si>
  <si>
    <t>＜参加申込＞</t>
    <rPh sb="1" eb="3">
      <t>サンカ</t>
    </rPh>
    <rPh sb="3" eb="5">
      <t>モウシコミ</t>
    </rPh>
    <phoneticPr fontId="8"/>
  </si>
  <si>
    <t>最重要！！</t>
    <rPh sb="0" eb="3">
      <t>サイジュウヨウ</t>
    </rPh>
    <phoneticPr fontId="8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</si>
  <si>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8"/>
  </si>
  <si>
    <t>「大学情報」</t>
    <phoneticPr fontId="1"/>
  </si>
  <si>
    <t>「個人戦申込書」</t>
    <rPh sb="1" eb="3">
      <t>コジン</t>
    </rPh>
    <phoneticPr fontId="8"/>
  </si>
  <si>
    <t>大学情報の【参加料明細】の数とが等しいことを確認して下さい</t>
    <phoneticPr fontId="8"/>
  </si>
  <si>
    <t>女</t>
    <rPh sb="0" eb="1">
      <t>オンナ</t>
    </rPh>
    <phoneticPr fontId="1"/>
  </si>
  <si>
    <t>男</t>
    <rPh sb="0" eb="1">
      <t>オトコ</t>
    </rPh>
    <phoneticPr fontId="1"/>
  </si>
  <si>
    <t>自動的に入力されます</t>
    <rPh sb="0" eb="3">
      <t>ジドウテキ</t>
    </rPh>
    <rPh sb="4" eb="6">
      <t>ニュウリョク</t>
    </rPh>
    <phoneticPr fontId="1"/>
  </si>
  <si>
    <t>大学名（ここに大学名を入れると全ページ大学名が入ります），都道府県、部長、コーチ、申込責任者氏名等を記入して下さい</t>
    <rPh sb="0" eb="3">
      <t>ダイガクメイ</t>
    </rPh>
    <rPh sb="11" eb="12">
      <t>イ</t>
    </rPh>
    <rPh sb="15" eb="16">
      <t>ゼン</t>
    </rPh>
    <rPh sb="19" eb="22">
      <t>ダイガクメイ</t>
    </rPh>
    <rPh sb="23" eb="24">
      <t>ハイ</t>
    </rPh>
    <rPh sb="34" eb="36">
      <t>ブチョウ</t>
    </rPh>
    <rPh sb="48" eb="49">
      <t>トウ</t>
    </rPh>
    <phoneticPr fontId="1"/>
  </si>
  <si>
    <t>chushibad@yahoo.co.jp</t>
    <phoneticPr fontId="1"/>
  </si>
  <si>
    <t>データ記入後のExcelファイル名を "中国選手権（○○）.xlsx" として，中国学連メールへ添付送信を行ってください（○○は大学名）</t>
    <rPh sb="3" eb="5">
      <t>キニュウ</t>
    </rPh>
    <rPh sb="5" eb="6">
      <t>ゴ</t>
    </rPh>
    <rPh sb="16" eb="17">
      <t>メイ</t>
    </rPh>
    <rPh sb="20" eb="22">
      <t>チュウゴク</t>
    </rPh>
    <rPh sb="22" eb="25">
      <t>センシュケン</t>
    </rPh>
    <rPh sb="40" eb="42">
      <t>チュウゴク</t>
    </rPh>
    <rPh sb="42" eb="44">
      <t>ガクレン</t>
    </rPh>
    <rPh sb="48" eb="50">
      <t>テンプ</t>
    </rPh>
    <rPh sb="50" eb="52">
      <t>ソウシン</t>
    </rPh>
    <rPh sb="53" eb="54">
      <t>オコナ</t>
    </rPh>
    <rPh sb="64" eb="67">
      <t>ダイガクメイ</t>
    </rPh>
    <phoneticPr fontId="8"/>
  </si>
  <si>
    <t>下記をよく読んで，「大学情報」「学生情報」「個人戦申込書」「混合複申込書」のシートに必要事項を記入して下さい</t>
    <rPh sb="0" eb="2">
      <t>カキ</t>
    </rPh>
    <rPh sb="5" eb="6">
      <t>ヨ</t>
    </rPh>
    <rPh sb="10" eb="12">
      <t>ダイガク</t>
    </rPh>
    <rPh sb="12" eb="14">
      <t>ジョウホウ</t>
    </rPh>
    <rPh sb="16" eb="18">
      <t>ガクセイ</t>
    </rPh>
    <rPh sb="18" eb="20">
      <t>ジョウホウ</t>
    </rPh>
    <rPh sb="22" eb="25">
      <t>コジンセン</t>
    </rPh>
    <rPh sb="25" eb="27">
      <t>モウシコミ</t>
    </rPh>
    <rPh sb="27" eb="28">
      <t>ショ</t>
    </rPh>
    <rPh sb="30" eb="32">
      <t>コンゴウ</t>
    </rPh>
    <rPh sb="32" eb="33">
      <t>フク</t>
    </rPh>
    <rPh sb="33" eb="35">
      <t>モウシコミ</t>
    </rPh>
    <rPh sb="35" eb="36">
      <t>ショ</t>
    </rPh>
    <rPh sb="51" eb="52">
      <t>クダ</t>
    </rPh>
    <phoneticPr fontId="8"/>
  </si>
  <si>
    <t>ＭＳA</t>
    <phoneticPr fontId="1"/>
  </si>
  <si>
    <t>ＭＳB</t>
    <phoneticPr fontId="1"/>
  </si>
  <si>
    <t>ＭＤA</t>
    <phoneticPr fontId="1"/>
  </si>
  <si>
    <t>ＭＤB</t>
    <phoneticPr fontId="1"/>
  </si>
  <si>
    <t>ＷＳA</t>
    <phoneticPr fontId="1"/>
  </si>
  <si>
    <t>ＷＳB</t>
    <phoneticPr fontId="1"/>
  </si>
  <si>
    <t>ＷＤA</t>
    <phoneticPr fontId="1"/>
  </si>
  <si>
    <t>ＷＤB</t>
    <phoneticPr fontId="1"/>
  </si>
  <si>
    <t>【シングルスA】</t>
    <phoneticPr fontId="1"/>
  </si>
  <si>
    <t>【シングルスB】</t>
    <phoneticPr fontId="1"/>
  </si>
  <si>
    <t>【ダブルスA】</t>
    <phoneticPr fontId="1"/>
  </si>
  <si>
    <t>【ダブルスB】</t>
    <phoneticPr fontId="1"/>
  </si>
  <si>
    <t>第４４回　中国学生バドミントン選手権大会参加申込書</t>
    <rPh sb="0" eb="1">
      <t>ダイ</t>
    </rPh>
    <rPh sb="3" eb="4">
      <t>カイ</t>
    </rPh>
    <rPh sb="5" eb="7">
      <t>チュウゴク</t>
    </rPh>
    <rPh sb="7" eb="9">
      <t>ガクセイ</t>
    </rPh>
    <rPh sb="15" eb="18">
      <t>センシュケン</t>
    </rPh>
    <rPh sb="18" eb="20">
      <t>タイカイ</t>
    </rPh>
    <rPh sb="20" eb="22">
      <t>サンカ</t>
    </rPh>
    <rPh sb="22" eb="25">
      <t>モウシコミショ</t>
    </rPh>
    <phoneticPr fontId="1"/>
  </si>
  <si>
    <t>シングルスA級・B級に出場する選手名を記入して下さい．（姓と名の間には全角空白を１つ挿入）</t>
    <rPh sb="11" eb="13">
      <t>シュツジョウ</t>
    </rPh>
    <rPh sb="15" eb="18">
      <t>センシュメイ</t>
    </rPh>
    <rPh sb="19" eb="21">
      <t>キニュウ</t>
    </rPh>
    <rPh sb="23" eb="24">
      <t>クダ</t>
    </rPh>
    <phoneticPr fontId="8"/>
  </si>
  <si>
    <t>ダブルスA級・B級に出場する選手名をペアで記入して下さい．（姓と名の間には全角空白を１つ挿入）</t>
    <rPh sb="10" eb="12">
      <t>シュツジョウ</t>
    </rPh>
    <rPh sb="14" eb="17">
      <t>センシュメイ</t>
    </rPh>
    <rPh sb="21" eb="23">
      <t>キニュウ</t>
    </rPh>
    <rPh sb="25" eb="26">
      <t>クダ</t>
    </rPh>
    <phoneticPr fontId="8"/>
  </si>
  <si>
    <t>個人戦メンバーをA級・B級に分けて記入して下さい．（姓と名の間には全角空白を１つ挿入）申込書は、男女別々の申込書に記入してください。</t>
    <rPh sb="0" eb="3">
      <t>コジンセン</t>
    </rPh>
    <rPh sb="9" eb="10">
      <t>キュウ</t>
    </rPh>
    <rPh sb="12" eb="13">
      <t>キュウ</t>
    </rPh>
    <rPh sb="14" eb="15">
      <t>ワ</t>
    </rPh>
    <rPh sb="17" eb="19">
      <t>キニュウ</t>
    </rPh>
    <rPh sb="21" eb="22">
      <t>クダ</t>
    </rPh>
    <rPh sb="43" eb="46">
      <t>モウシコミショ</t>
    </rPh>
    <rPh sb="48" eb="50">
      <t>ダンジョ</t>
    </rPh>
    <rPh sb="50" eb="52">
      <t>ベツベツ</t>
    </rPh>
    <rPh sb="53" eb="56">
      <t>モウシコミショ</t>
    </rPh>
    <rPh sb="57" eb="59">
      <t>キニュウ</t>
    </rPh>
    <phoneticPr fontId="8"/>
  </si>
  <si>
    <t>混合ダブルスは、大学名も記入してください。</t>
    <rPh sb="0" eb="2">
      <t>コンゴウ</t>
    </rPh>
    <rPh sb="8" eb="11">
      <t>ダイガクメイ</t>
    </rPh>
    <rPh sb="12" eb="14">
      <t>キニュウ</t>
    </rPh>
    <phoneticPr fontId="1"/>
  </si>
  <si>
    <t>MSA</t>
    <phoneticPr fontId="1"/>
  </si>
  <si>
    <t>MSB</t>
    <phoneticPr fontId="1"/>
  </si>
  <si>
    <t>MDA</t>
    <phoneticPr fontId="1"/>
  </si>
  <si>
    <t>MDB</t>
    <phoneticPr fontId="1"/>
  </si>
  <si>
    <t>WSA</t>
    <phoneticPr fontId="1"/>
  </si>
  <si>
    <t>WSB</t>
    <phoneticPr fontId="1"/>
  </si>
  <si>
    <t>WDA</t>
    <phoneticPr fontId="1"/>
  </si>
  <si>
    <t>WDB</t>
    <phoneticPr fontId="1"/>
  </si>
  <si>
    <t>MIX</t>
    <phoneticPr fontId="1"/>
  </si>
  <si>
    <t>参加する種目に〇印を付ける</t>
    <rPh sb="0" eb="2">
      <t>サンカ</t>
    </rPh>
    <rPh sb="4" eb="6">
      <t>シュモク</t>
    </rPh>
    <rPh sb="8" eb="9">
      <t>イン</t>
    </rPh>
    <rPh sb="10" eb="11">
      <t>ツ</t>
    </rPh>
    <phoneticPr fontId="1"/>
  </si>
  <si>
    <t>合計</t>
    <rPh sb="0" eb="2">
      <t>ゴウケイ</t>
    </rPh>
    <phoneticPr fontId="1"/>
  </si>
  <si>
    <t>第44回　中国学生バドミントン選手権大会</t>
    <phoneticPr fontId="1"/>
  </si>
  <si>
    <t>第44回　中四国学生バドミントン選手権大会参加申込書</t>
    <rPh sb="0" eb="1">
      <t>ダイ</t>
    </rPh>
    <rPh sb="3" eb="4">
      <t>カイ</t>
    </rPh>
    <rPh sb="5" eb="8">
      <t>チュウシコク</t>
    </rPh>
    <rPh sb="8" eb="10">
      <t>ガクセイ</t>
    </rPh>
    <rPh sb="16" eb="19">
      <t>センシュケン</t>
    </rPh>
    <rPh sb="19" eb="21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</si>
</sst>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8">
    <font>
      <sz val="11"/>
      <color theme="1"/>
      <name val="Yu Gothic"/>
      <family val="3"/>
      <charset val="128"/>
    </font>
    <font>
      <sz val="6"/>
      <name val="Yu Gothic"/>
      <family val="3"/>
      <charset val="128"/>
    </font>
    <font>
      <sz val="11"/>
      <color theme="1"/>
      <name val="Yu Gothic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0"/>
      <name val="Yu Gothic"/>
      <family val="3"/>
      <charset val="128"/>
    </font>
    <font>
      <b/>
      <sz val="12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FD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3" borderId="8" xfId="0" applyFont="1" applyFill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4" borderId="4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3" applyAlignment="1">
      <alignment vertical="center"/>
    </xf>
    <xf numFmtId="0" fontId="7" fillId="0" borderId="0" xfId="3" applyFont="1" applyAlignment="1">
      <alignment vertical="center"/>
    </xf>
    <xf numFmtId="0" fontId="3" fillId="0" borderId="0" xfId="3"/>
    <xf numFmtId="0" fontId="3" fillId="0" borderId="0" xfId="3" applyAlignment="1">
      <alignment horizontal="right" vertical="center"/>
    </xf>
    <xf numFmtId="0" fontId="3" fillId="0" borderId="15" xfId="3" applyBorder="1" applyAlignment="1">
      <alignment horizontal="center" vertical="center"/>
    </xf>
    <xf numFmtId="0" fontId="3" fillId="0" borderId="15" xfId="3" applyBorder="1" applyAlignment="1">
      <alignment vertical="center"/>
    </xf>
    <xf numFmtId="0" fontId="11" fillId="6" borderId="0" xfId="3" applyFont="1" applyFill="1" applyAlignment="1">
      <alignment vertical="center"/>
    </xf>
    <xf numFmtId="0" fontId="12" fillId="6" borderId="0" xfId="3" applyFont="1" applyFill="1" applyAlignment="1">
      <alignment vertical="center"/>
    </xf>
    <xf numFmtId="0" fontId="15" fillId="0" borderId="0" xfId="3" applyFont="1"/>
    <xf numFmtId="0" fontId="3" fillId="0" borderId="15" xfId="3" applyBorder="1" applyAlignment="1">
      <alignment horizontal="left" vertical="center"/>
    </xf>
    <xf numFmtId="38" fontId="4" fillId="0" borderId="10" xfId="5" applyFont="1" applyBorder="1" applyAlignment="1">
      <alignment vertical="center" shrinkToFit="1"/>
    </xf>
    <xf numFmtId="38" fontId="4" fillId="0" borderId="13" xfId="5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3" fillId="0" borderId="15" xfId="3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7" borderId="0" xfId="0" applyFont="1" applyFill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left" vertical="center"/>
    </xf>
    <xf numFmtId="0" fontId="16" fillId="0" borderId="15" xfId="6" applyBorder="1" applyAlignment="1">
      <alignment horizontal="center" vertical="center"/>
    </xf>
    <xf numFmtId="0" fontId="3" fillId="0" borderId="15" xfId="3" applyBorder="1" applyAlignment="1">
      <alignment horizontal="center" vertical="center"/>
    </xf>
    <xf numFmtId="0" fontId="9" fillId="5" borderId="0" xfId="3" applyFont="1" applyFill="1" applyAlignment="1">
      <alignment horizontal="left" vertical="center"/>
    </xf>
    <xf numFmtId="0" fontId="3" fillId="0" borderId="15" xfId="3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/>
    </xf>
    <xf numFmtId="0" fontId="3" fillId="0" borderId="17" xfId="3" applyBorder="1" applyAlignment="1">
      <alignment horizontal="center" vertical="center"/>
    </xf>
    <xf numFmtId="0" fontId="3" fillId="0" borderId="18" xfId="3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ハイパーリンク" xfId="6" builtinId="8"/>
    <cellStyle name="桁区切り" xfId="5" builtinId="6"/>
    <cellStyle name="桁区切り 5" xfId="4" xr:uid="{0A0345EA-2F05-4B58-9736-C5D29322E17C}"/>
    <cellStyle name="標準" xfId="0" builtinId="0"/>
    <cellStyle name="標準 2" xfId="1" xr:uid="{E3F82B02-CDB0-4E14-902E-19132358BEA1}"/>
    <cellStyle name="標準 3" xfId="3" xr:uid="{814CFD74-3C23-4D05-B47C-EB650AE56002}"/>
    <cellStyle name="標準 5" xfId="2" xr:uid="{B1D53FF0-46D3-4B69-B152-92880E7C246E}"/>
  </cellStyles>
  <dxfs count="0"/>
  <tableStyles count="0" defaultTableStyle="TableStyleMedium2" defaultPivotStyle="PivotStyleLight16"/>
  <colors>
    <mruColors>
      <color rgb="FFFFFFD5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ushibad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439C-B9ED-4445-B510-E33443685D32}">
  <dimension ref="A1:E25"/>
  <sheetViews>
    <sheetView topLeftCell="A9" workbookViewId="0"/>
  </sheetViews>
  <sheetFormatPr defaultColWidth="9" defaultRowHeight="13.2"/>
  <cols>
    <col min="1" max="1" width="9" style="42"/>
    <col min="2" max="2" width="14.09765625" style="42" customWidth="1"/>
    <col min="3" max="3" width="4.59765625" style="42" customWidth="1"/>
    <col min="4" max="4" width="131.3984375" style="42" customWidth="1"/>
    <col min="5" max="16384" width="9" style="42"/>
  </cols>
  <sheetData>
    <row r="1" spans="1:5" ht="30" customHeight="1">
      <c r="A1" s="48" t="s">
        <v>86</v>
      </c>
    </row>
    <row r="2" spans="1:5" ht="9" customHeight="1">
      <c r="A2" s="48"/>
    </row>
    <row r="3" spans="1:5" ht="20.100000000000001" customHeight="1">
      <c r="A3" s="40"/>
      <c r="B3" s="41" t="s">
        <v>39</v>
      </c>
      <c r="C3" s="40"/>
      <c r="D3" s="40"/>
      <c r="E3" s="40"/>
    </row>
    <row r="4" spans="1:5" ht="30" customHeight="1">
      <c r="A4" s="40"/>
      <c r="B4" s="75" t="s">
        <v>57</v>
      </c>
      <c r="C4" s="75"/>
      <c r="D4" s="75"/>
      <c r="E4" s="40"/>
    </row>
    <row r="5" spans="1:5" ht="20.100000000000001" customHeight="1">
      <c r="A5" s="40"/>
      <c r="B5" s="41"/>
      <c r="C5" s="40"/>
      <c r="D5" s="43"/>
      <c r="E5" s="40"/>
    </row>
    <row r="6" spans="1:5" s="40" customFormat="1" ht="20.100000000000001" customHeight="1">
      <c r="B6" s="44" t="s">
        <v>40</v>
      </c>
      <c r="C6" s="44"/>
      <c r="D6" s="44" t="s">
        <v>41</v>
      </c>
    </row>
    <row r="7" spans="1:5" s="40" customFormat="1" ht="20.100000000000001" customHeight="1">
      <c r="B7" s="44" t="s">
        <v>48</v>
      </c>
      <c r="C7" s="44">
        <v>1</v>
      </c>
      <c r="D7" s="49" t="s">
        <v>54</v>
      </c>
    </row>
    <row r="8" spans="1:5" s="40" customFormat="1" ht="24.9" customHeight="1">
      <c r="B8" s="76" t="s">
        <v>49</v>
      </c>
      <c r="C8" s="44">
        <v>1</v>
      </c>
      <c r="D8" s="45" t="s">
        <v>73</v>
      </c>
    </row>
    <row r="9" spans="1:5" s="40" customFormat="1" ht="24.9" customHeight="1">
      <c r="B9" s="76"/>
      <c r="C9" s="44">
        <v>2</v>
      </c>
      <c r="D9" s="45" t="s">
        <v>71</v>
      </c>
    </row>
    <row r="10" spans="1:5" s="40" customFormat="1" ht="24.9" customHeight="1">
      <c r="B10" s="76"/>
      <c r="C10" s="44">
        <v>3</v>
      </c>
      <c r="D10" s="45" t="s">
        <v>72</v>
      </c>
    </row>
    <row r="11" spans="1:5" s="40" customFormat="1" ht="24.9" customHeight="1">
      <c r="B11" s="76"/>
      <c r="C11" s="54">
        <v>4</v>
      </c>
      <c r="D11" s="45" t="s">
        <v>74</v>
      </c>
    </row>
    <row r="12" spans="1:5" s="40" customFormat="1" ht="24.9" customHeight="1">
      <c r="B12" s="76"/>
      <c r="C12" s="54">
        <v>5</v>
      </c>
      <c r="D12" s="45" t="s">
        <v>50</v>
      </c>
    </row>
    <row r="13" spans="1:5" s="40" customFormat="1" ht="24.9" customHeight="1">
      <c r="B13" s="74" t="s">
        <v>42</v>
      </c>
      <c r="C13" s="44">
        <v>1</v>
      </c>
      <c r="D13" s="45" t="s">
        <v>43</v>
      </c>
    </row>
    <row r="14" spans="1:5" s="40" customFormat="1" ht="24.9" customHeight="1">
      <c r="B14" s="74"/>
      <c r="C14" s="44">
        <v>2</v>
      </c>
      <c r="D14" s="45" t="s">
        <v>44</v>
      </c>
    </row>
    <row r="15" spans="1:5" s="40" customFormat="1"/>
    <row r="16" spans="1:5" s="40" customFormat="1"/>
    <row r="17" spans="2:4" s="40" customFormat="1" ht="20.100000000000001" customHeight="1">
      <c r="B17" s="41" t="s">
        <v>45</v>
      </c>
    </row>
    <row r="18" spans="2:4" s="40" customFormat="1" ht="24.9" customHeight="1">
      <c r="B18" s="77" t="s">
        <v>56</v>
      </c>
      <c r="C18" s="78"/>
      <c r="D18" s="79"/>
    </row>
    <row r="19" spans="2:4" s="40" customFormat="1" ht="20.100000000000001" customHeight="1">
      <c r="B19" s="73" t="s">
        <v>55</v>
      </c>
      <c r="C19" s="74"/>
      <c r="D19" s="74"/>
    </row>
    <row r="20" spans="2:4" s="40" customFormat="1"/>
    <row r="21" spans="2:4" s="40" customFormat="1"/>
    <row r="22" spans="2:4" s="40" customFormat="1" ht="19.2">
      <c r="B22" s="46" t="s">
        <v>46</v>
      </c>
      <c r="C22" s="47"/>
      <c r="D22" s="46" t="s">
        <v>47</v>
      </c>
    </row>
    <row r="23" spans="2:4" s="40" customFormat="1"/>
    <row r="24" spans="2:4" s="40" customFormat="1"/>
    <row r="25" spans="2:4" s="40" customFormat="1"/>
  </sheetData>
  <mergeCells count="5">
    <mergeCell ref="B19:D19"/>
    <mergeCell ref="B4:D4"/>
    <mergeCell ref="B8:B12"/>
    <mergeCell ref="B13:B14"/>
    <mergeCell ref="B18:D18"/>
  </mergeCells>
  <phoneticPr fontId="1"/>
  <hyperlinks>
    <hyperlink ref="B19" r:id="rId1" xr:uid="{C24A137B-40F5-4617-AC1D-193B720A2F6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B876-6FB7-455E-BD20-9BC320305DCC}">
  <dimension ref="A1:E38"/>
  <sheetViews>
    <sheetView workbookViewId="0">
      <selection activeCell="B27" sqref="B27"/>
    </sheetView>
  </sheetViews>
  <sheetFormatPr defaultColWidth="8.59765625" defaultRowHeight="13.2"/>
  <cols>
    <col min="1" max="1" width="10.3984375" style="1" bestFit="1" customWidth="1"/>
    <col min="2" max="3" width="19.69921875" style="1" customWidth="1"/>
    <col min="4" max="4" width="12.59765625" style="1" customWidth="1"/>
    <col min="5" max="5" width="34.09765625" style="1" customWidth="1"/>
    <col min="6" max="16384" width="8.59765625" style="1"/>
  </cols>
  <sheetData>
    <row r="1" spans="1:5" ht="18" customHeight="1">
      <c r="A1" s="80" t="s">
        <v>70</v>
      </c>
      <c r="B1" s="80"/>
      <c r="C1" s="80"/>
      <c r="D1" s="80"/>
      <c r="E1" s="9" t="s">
        <v>38</v>
      </c>
    </row>
    <row r="2" spans="1:5" ht="18" customHeight="1"/>
    <row r="3" spans="1:5" ht="18" customHeight="1">
      <c r="A3" s="30" t="s">
        <v>1</v>
      </c>
      <c r="B3" s="85"/>
      <c r="C3" s="85"/>
      <c r="D3" s="81"/>
      <c r="E3" s="80"/>
    </row>
    <row r="4" spans="1:5" ht="18" customHeight="1">
      <c r="A4" s="30" t="s">
        <v>0</v>
      </c>
      <c r="B4" s="86"/>
      <c r="C4" s="87"/>
      <c r="D4" s="31"/>
    </row>
    <row r="5" spans="1:5" ht="18" customHeight="1">
      <c r="A5" s="30" t="s">
        <v>9</v>
      </c>
      <c r="B5" s="85"/>
      <c r="C5" s="85"/>
      <c r="D5" s="31"/>
    </row>
    <row r="6" spans="1:5" ht="18" customHeight="1">
      <c r="A6" s="30" t="s">
        <v>18</v>
      </c>
      <c r="B6" s="85"/>
      <c r="C6" s="85"/>
      <c r="D6" s="31"/>
    </row>
    <row r="7" spans="1:5" ht="18" customHeight="1">
      <c r="A7" s="30" t="s">
        <v>10</v>
      </c>
      <c r="B7" s="85"/>
      <c r="C7" s="85"/>
      <c r="D7" s="81"/>
      <c r="E7" s="80"/>
    </row>
    <row r="8" spans="1:5" ht="18" customHeight="1">
      <c r="A8" s="30" t="s">
        <v>28</v>
      </c>
      <c r="B8" s="85"/>
      <c r="C8" s="85"/>
      <c r="D8" s="82"/>
      <c r="E8" s="83"/>
    </row>
    <row r="9" spans="1:5" ht="18" customHeight="1">
      <c r="A9" s="30" t="s">
        <v>13</v>
      </c>
      <c r="B9" s="85"/>
      <c r="C9" s="85"/>
      <c r="D9" s="82"/>
      <c r="E9" s="83"/>
    </row>
    <row r="10" spans="1:5" ht="18" customHeight="1">
      <c r="A10" s="30" t="s">
        <v>11</v>
      </c>
      <c r="B10" s="85"/>
      <c r="C10" s="85"/>
      <c r="D10" s="31"/>
    </row>
    <row r="11" spans="1:5" ht="18" customHeight="1">
      <c r="A11" s="30" t="s">
        <v>12</v>
      </c>
      <c r="B11" s="85"/>
      <c r="C11" s="85"/>
    </row>
    <row r="12" spans="1:5" ht="18" customHeight="1">
      <c r="A12" s="30" t="s">
        <v>14</v>
      </c>
      <c r="B12" s="85"/>
      <c r="C12" s="85"/>
    </row>
    <row r="13" spans="1:5" ht="18" customHeight="1">
      <c r="A13" s="30" t="s">
        <v>2</v>
      </c>
      <c r="B13" s="85"/>
      <c r="C13" s="85"/>
    </row>
    <row r="14" spans="1:5" ht="18" customHeight="1">
      <c r="A14" s="30" t="s">
        <v>3</v>
      </c>
      <c r="B14" s="85"/>
      <c r="C14" s="85"/>
      <c r="D14" s="31"/>
    </row>
    <row r="15" spans="1:5" ht="18" customHeight="1">
      <c r="A15" s="30" t="s">
        <v>15</v>
      </c>
      <c r="B15" s="85"/>
      <c r="C15" s="85"/>
      <c r="D15" s="31"/>
    </row>
    <row r="16" spans="1:5" ht="18" customHeight="1">
      <c r="A16" s="30" t="s">
        <v>16</v>
      </c>
      <c r="B16" s="85"/>
      <c r="C16" s="85"/>
      <c r="D16" s="31"/>
    </row>
    <row r="17" spans="1:5" ht="18" customHeight="1">
      <c r="A17" s="84" t="s">
        <v>29</v>
      </c>
      <c r="B17" s="84"/>
      <c r="C17" s="53" t="s">
        <v>36</v>
      </c>
    </row>
    <row r="18" spans="1:5" ht="18" customHeight="1">
      <c r="A18" s="32" t="s">
        <v>31</v>
      </c>
      <c r="B18" s="3" t="s">
        <v>32</v>
      </c>
      <c r="C18" s="3" t="s">
        <v>33</v>
      </c>
      <c r="D18" s="4" t="s">
        <v>30</v>
      </c>
    </row>
    <row r="19" spans="1:5" ht="18" customHeight="1">
      <c r="A19" s="34" t="s">
        <v>58</v>
      </c>
      <c r="B19" s="11"/>
      <c r="C19" s="50">
        <v>2500</v>
      </c>
      <c r="D19" s="33">
        <f t="shared" ref="D19:D28" si="0">B19*C19</f>
        <v>0</v>
      </c>
    </row>
    <row r="20" spans="1:5" ht="18" customHeight="1">
      <c r="A20" s="34" t="s">
        <v>59</v>
      </c>
      <c r="B20" s="11"/>
      <c r="C20" s="50">
        <v>2500</v>
      </c>
      <c r="D20" s="33">
        <f t="shared" si="0"/>
        <v>0</v>
      </c>
    </row>
    <row r="21" spans="1:5" ht="18" customHeight="1">
      <c r="A21" s="34" t="s">
        <v>60</v>
      </c>
      <c r="B21" s="11"/>
      <c r="C21" s="50">
        <v>5000</v>
      </c>
      <c r="D21" s="33">
        <f t="shared" si="0"/>
        <v>0</v>
      </c>
    </row>
    <row r="22" spans="1:5" ht="18" customHeight="1">
      <c r="A22" s="34" t="s">
        <v>61</v>
      </c>
      <c r="B22" s="11"/>
      <c r="C22" s="50">
        <v>5000</v>
      </c>
      <c r="D22" s="33">
        <f t="shared" si="0"/>
        <v>0</v>
      </c>
    </row>
    <row r="23" spans="1:5" ht="18" customHeight="1">
      <c r="A23" s="34" t="s">
        <v>62</v>
      </c>
      <c r="B23" s="11"/>
      <c r="C23" s="50">
        <v>2500</v>
      </c>
      <c r="D23" s="33">
        <f t="shared" si="0"/>
        <v>0</v>
      </c>
    </row>
    <row r="24" spans="1:5" ht="18" customHeight="1">
      <c r="A24" s="34" t="s">
        <v>63</v>
      </c>
      <c r="B24" s="11"/>
      <c r="C24" s="50">
        <v>2500</v>
      </c>
      <c r="D24" s="33">
        <f t="shared" si="0"/>
        <v>0</v>
      </c>
    </row>
    <row r="25" spans="1:5" ht="18" customHeight="1">
      <c r="A25" s="34" t="s">
        <v>64</v>
      </c>
      <c r="B25" s="11"/>
      <c r="C25" s="50">
        <v>5000</v>
      </c>
      <c r="D25" s="33">
        <f t="shared" si="0"/>
        <v>0</v>
      </c>
    </row>
    <row r="26" spans="1:5" ht="18" customHeight="1">
      <c r="A26" s="34" t="s">
        <v>65</v>
      </c>
      <c r="B26" s="11"/>
      <c r="C26" s="50">
        <v>5000</v>
      </c>
      <c r="D26" s="33">
        <f t="shared" si="0"/>
        <v>0</v>
      </c>
    </row>
    <row r="27" spans="1:5" ht="18" customHeight="1">
      <c r="A27" s="34" t="s">
        <v>34</v>
      </c>
      <c r="B27" s="11"/>
      <c r="C27" s="50">
        <v>5000</v>
      </c>
      <c r="D27" s="33">
        <f t="shared" si="0"/>
        <v>0</v>
      </c>
    </row>
    <row r="28" spans="1:5" ht="18" customHeight="1">
      <c r="A28" s="35" t="s">
        <v>35</v>
      </c>
      <c r="B28" s="12"/>
      <c r="C28" s="51"/>
      <c r="D28" s="33">
        <f t="shared" si="0"/>
        <v>0</v>
      </c>
    </row>
    <row r="29" spans="1:5" ht="18" customHeight="1">
      <c r="A29" s="32" t="s">
        <v>17</v>
      </c>
      <c r="B29" s="36"/>
      <c r="C29" s="36"/>
      <c r="D29" s="37">
        <f>SUM(D19:D28)</f>
        <v>0</v>
      </c>
      <c r="E29" s="38" t="s">
        <v>37</v>
      </c>
    </row>
    <row r="30" spans="1:5" ht="18" customHeight="1"/>
    <row r="31" spans="1:5" ht="18" customHeight="1"/>
    <row r="32" spans="1: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20">
    <mergeCell ref="A17:B17"/>
    <mergeCell ref="B3:C3"/>
    <mergeCell ref="B4:C4"/>
    <mergeCell ref="B5:C5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B11:C11"/>
    <mergeCell ref="A1:D1"/>
    <mergeCell ref="D3:E3"/>
    <mergeCell ref="D7:E7"/>
    <mergeCell ref="D8:E8"/>
    <mergeCell ref="D9:E9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D1CD-0330-4034-B73E-8A048ACBFCDC}">
  <sheetPr>
    <pageSetUpPr fitToPage="1"/>
  </sheetPr>
  <dimension ref="A1:R65"/>
  <sheetViews>
    <sheetView workbookViewId="0">
      <selection activeCell="F69" sqref="F69"/>
    </sheetView>
  </sheetViews>
  <sheetFormatPr defaultColWidth="8.59765625" defaultRowHeight="13.2"/>
  <cols>
    <col min="1" max="1" width="3" style="1" bestFit="1" customWidth="1"/>
    <col min="2" max="2" width="12.8984375" style="1" bestFit="1" customWidth="1"/>
    <col min="3" max="4" width="4.8984375" style="1" bestFit="1" customWidth="1"/>
    <col min="5" max="13" width="4.8984375" style="1" customWidth="1"/>
    <col min="14" max="14" width="14.8984375" style="1" bestFit="1" customWidth="1"/>
    <col min="15" max="15" width="8.5" style="1" bestFit="1" customWidth="1"/>
    <col min="16" max="16" width="10.8984375" style="1" bestFit="1" customWidth="1"/>
    <col min="17" max="17" width="12.3984375" style="1" bestFit="1" customWidth="1"/>
    <col min="18" max="18" width="14.8984375" style="1" customWidth="1"/>
    <col min="19" max="16384" width="8.59765625" style="1"/>
  </cols>
  <sheetData>
    <row r="1" spans="1:18" ht="21" customHeight="1">
      <c r="A1" s="88" t="s">
        <v>1</v>
      </c>
      <c r="B1" s="88"/>
      <c r="C1" s="89" t="str">
        <f>IF(大学情報!$B$3="","",大学情報!$B$3)</f>
        <v/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R1" s="9"/>
    </row>
    <row r="2" spans="1:18">
      <c r="R2" s="8"/>
    </row>
    <row r="3" spans="1:18" s="8" customFormat="1">
      <c r="A3" s="59"/>
      <c r="B3" s="59" t="s">
        <v>22</v>
      </c>
      <c r="C3" s="59"/>
      <c r="D3" s="59"/>
      <c r="E3" s="90" t="s">
        <v>84</v>
      </c>
      <c r="F3" s="91"/>
      <c r="G3" s="91"/>
      <c r="H3" s="91"/>
      <c r="I3" s="91"/>
      <c r="J3" s="91"/>
      <c r="K3" s="91"/>
      <c r="L3" s="91"/>
      <c r="M3" s="92"/>
      <c r="N3" s="59" t="s">
        <v>21</v>
      </c>
      <c r="O3" s="59"/>
    </row>
    <row r="4" spans="1:18" s="2" customFormat="1" ht="15" customHeight="1">
      <c r="A4" s="57" t="s">
        <v>19</v>
      </c>
      <c r="B4" s="58" t="s">
        <v>20</v>
      </c>
      <c r="C4" s="58" t="s">
        <v>4</v>
      </c>
      <c r="D4" s="58" t="s">
        <v>7</v>
      </c>
      <c r="E4" s="58" t="s">
        <v>75</v>
      </c>
      <c r="F4" s="58" t="s">
        <v>76</v>
      </c>
      <c r="G4" s="58" t="s">
        <v>77</v>
      </c>
      <c r="H4" s="58" t="s">
        <v>78</v>
      </c>
      <c r="I4" s="2" t="s">
        <v>79</v>
      </c>
      <c r="J4" s="58" t="s">
        <v>80</v>
      </c>
      <c r="K4" s="58" t="s">
        <v>81</v>
      </c>
      <c r="L4" s="58" t="s">
        <v>82</v>
      </c>
      <c r="M4" s="58" t="s">
        <v>83</v>
      </c>
      <c r="N4" s="58" t="s">
        <v>8</v>
      </c>
      <c r="O4" s="58" t="s">
        <v>6</v>
      </c>
    </row>
    <row r="5" spans="1:18" ht="15" customHeight="1">
      <c r="A5" s="5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8" ht="15" customHeight="1">
      <c r="A6" s="6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8" ht="15" customHeight="1">
      <c r="A7" s="6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8" ht="15" customHeight="1">
      <c r="A8" s="6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ht="15" customHeight="1">
      <c r="A9" s="6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8" ht="15" customHeight="1">
      <c r="A10" s="6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8" ht="15" customHeight="1">
      <c r="A11" s="6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ht="15" customHeight="1">
      <c r="A12" s="6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8" ht="15" customHeight="1">
      <c r="A13" s="6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8" ht="15" customHeight="1">
      <c r="A14" s="6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8" ht="15" customHeight="1">
      <c r="A15" s="6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8" ht="15" customHeight="1">
      <c r="A16" s="6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" customHeight="1">
      <c r="A17" s="6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" customHeight="1">
      <c r="A18" s="6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" customHeight="1">
      <c r="A19" s="6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" customHeight="1">
      <c r="A20" s="6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" customHeight="1">
      <c r="A21" s="6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" customHeight="1">
      <c r="A22" s="6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" customHeight="1">
      <c r="A23" s="6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5" customHeight="1">
      <c r="A24" s="6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" customHeight="1">
      <c r="A25" s="6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" customHeight="1">
      <c r="A26" s="6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5" customHeight="1">
      <c r="A27" s="6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" customHeight="1">
      <c r="A28" s="6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" customHeight="1">
      <c r="A29" s="6"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" customHeight="1">
      <c r="A30" s="6">
        <v>26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" customHeight="1">
      <c r="A31" s="6"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 customHeight="1">
      <c r="A32" s="6">
        <v>28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 customHeight="1">
      <c r="A33" s="6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6">
        <v>30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6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6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6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6">
        <v>34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6">
        <v>35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6">
        <v>36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6">
        <v>37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6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6">
        <v>39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6">
        <v>40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6">
        <v>41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6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6">
        <v>43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6">
        <v>44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6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6">
        <v>46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6">
        <v>47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6">
        <v>48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6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6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6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6">
        <v>52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6">
        <v>53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6">
        <v>54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6">
        <v>55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6">
        <v>56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6">
        <v>57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6">
        <v>58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6">
        <v>59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7">
        <v>60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>
      <c r="A65" s="60"/>
      <c r="B65" s="60" t="s">
        <v>85</v>
      </c>
      <c r="C65" s="60"/>
      <c r="D65" s="60"/>
      <c r="E65" s="60">
        <f>COUNTIF(E5:E64,"〇")</f>
        <v>0</v>
      </c>
      <c r="F65" s="60">
        <f t="shared" ref="F65:M65" si="0">COUNTIF(F5:F64,"〇")</f>
        <v>0</v>
      </c>
      <c r="G65" s="60">
        <f t="shared" si="0"/>
        <v>0</v>
      </c>
      <c r="H65" s="60">
        <f t="shared" si="0"/>
        <v>0</v>
      </c>
      <c r="I65" s="60">
        <f t="shared" si="0"/>
        <v>0</v>
      </c>
      <c r="J65" s="60">
        <f t="shared" si="0"/>
        <v>0</v>
      </c>
      <c r="K65" s="60">
        <f t="shared" si="0"/>
        <v>0</v>
      </c>
      <c r="L65" s="60">
        <f t="shared" si="0"/>
        <v>0</v>
      </c>
      <c r="M65" s="60">
        <f t="shared" si="0"/>
        <v>0</v>
      </c>
      <c r="N65" s="60">
        <f>SUM(E65:M65)</f>
        <v>0</v>
      </c>
      <c r="O65" s="60"/>
    </row>
  </sheetData>
  <mergeCells count="3">
    <mergeCell ref="A1:B1"/>
    <mergeCell ref="C1:O1"/>
    <mergeCell ref="E3:M3"/>
  </mergeCells>
  <phoneticPr fontId="1"/>
  <pageMargins left="0.70866141732283472" right="0.46" top="0.5" bottom="0.39" header="0.31496062992125984" footer="0.31496062992125984"/>
  <pageSetup paperSize="9" scale="7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5085-9772-460F-8B8C-CEEC11C335EB}">
  <sheetPr>
    <pageSetUpPr fitToPage="1"/>
  </sheetPr>
  <dimension ref="A1:O46"/>
  <sheetViews>
    <sheetView workbookViewId="0">
      <selection activeCell="G3" sqref="G3"/>
    </sheetView>
  </sheetViews>
  <sheetFormatPr defaultColWidth="8.59765625" defaultRowHeight="13.2"/>
  <cols>
    <col min="1" max="1" width="4.59765625" style="15" customWidth="1"/>
    <col min="2" max="2" width="14.59765625" style="13" customWidth="1"/>
    <col min="3" max="3" width="21.59765625" style="13" customWidth="1"/>
    <col min="4" max="5" width="4.59765625" style="13" customWidth="1"/>
    <col min="6" max="6" width="14.59765625" style="13" customWidth="1"/>
    <col min="7" max="7" width="21.59765625" style="13" customWidth="1"/>
    <col min="8" max="9" width="4.59765625" style="13" customWidth="1"/>
    <col min="10" max="10" width="14.59765625" style="13" customWidth="1"/>
    <col min="11" max="11" width="21.59765625" style="13" customWidth="1"/>
    <col min="12" max="12" width="4.59765625" style="56" customWidth="1"/>
    <col min="13" max="13" width="4.59765625" style="13" customWidth="1"/>
    <col min="14" max="14" width="14.59765625" style="13" customWidth="1"/>
    <col min="15" max="15" width="21.59765625" style="13" customWidth="1"/>
    <col min="16" max="16384" width="8.59765625" style="13"/>
  </cols>
  <sheetData>
    <row r="1" spans="1:15" ht="23.25" customHeight="1">
      <c r="A1" s="96" t="s">
        <v>70</v>
      </c>
      <c r="B1" s="96"/>
      <c r="C1" s="96"/>
      <c r="D1" s="96"/>
      <c r="E1" s="96"/>
      <c r="F1" s="96"/>
      <c r="G1" s="80" t="s">
        <v>23</v>
      </c>
      <c r="H1" s="80"/>
    </row>
    <row r="3" spans="1:15" ht="17.100000000000001" customHeight="1">
      <c r="B3" s="14" t="s">
        <v>1</v>
      </c>
      <c r="C3" s="23" t="str">
        <f>IF(大学情報!$B$3="","",大学情報!$B$3)</f>
        <v/>
      </c>
      <c r="D3" s="39" t="s">
        <v>52</v>
      </c>
      <c r="E3" s="23"/>
      <c r="G3" s="23"/>
    </row>
    <row r="4" spans="1:15" ht="17.100000000000001" customHeight="1">
      <c r="C4" s="13" t="s">
        <v>53</v>
      </c>
    </row>
    <row r="5" spans="1:15" ht="17.100000000000001" customHeight="1">
      <c r="A5" s="95" t="s">
        <v>66</v>
      </c>
      <c r="B5" s="95"/>
      <c r="E5" s="95" t="s">
        <v>67</v>
      </c>
      <c r="F5" s="95"/>
      <c r="G5" s="56"/>
      <c r="I5" s="96" t="s">
        <v>68</v>
      </c>
      <c r="J5" s="96"/>
      <c r="M5" s="96" t="s">
        <v>69</v>
      </c>
      <c r="N5" s="96"/>
      <c r="O5" s="56"/>
    </row>
    <row r="6" spans="1:15" ht="17.100000000000001" customHeight="1">
      <c r="A6" s="16" t="s">
        <v>19</v>
      </c>
      <c r="B6" s="17" t="s">
        <v>20</v>
      </c>
      <c r="C6" s="18" t="s">
        <v>5</v>
      </c>
      <c r="E6" s="16" t="s">
        <v>19</v>
      </c>
      <c r="F6" s="17" t="s">
        <v>20</v>
      </c>
      <c r="G6" s="18" t="s">
        <v>5</v>
      </c>
      <c r="I6" s="19" t="s">
        <v>19</v>
      </c>
      <c r="J6" s="17" t="s">
        <v>20</v>
      </c>
      <c r="K6" s="18" t="s">
        <v>5</v>
      </c>
      <c r="M6" s="19" t="s">
        <v>19</v>
      </c>
      <c r="N6" s="17" t="s">
        <v>20</v>
      </c>
      <c r="O6" s="18" t="s">
        <v>5</v>
      </c>
    </row>
    <row r="7" spans="1:15" ht="17.100000000000001" customHeight="1">
      <c r="A7" s="20">
        <v>1</v>
      </c>
      <c r="B7" s="24"/>
      <c r="C7" s="25"/>
      <c r="E7" s="20">
        <v>1</v>
      </c>
      <c r="F7" s="24"/>
      <c r="G7" s="25"/>
      <c r="I7" s="93">
        <v>1</v>
      </c>
      <c r="J7" s="24"/>
      <c r="K7" s="25"/>
      <c r="M7" s="93">
        <v>1</v>
      </c>
      <c r="N7" s="24"/>
      <c r="O7" s="25"/>
    </row>
    <row r="8" spans="1:15" ht="17.100000000000001" customHeight="1">
      <c r="A8" s="21">
        <v>2</v>
      </c>
      <c r="B8" s="26"/>
      <c r="C8" s="27"/>
      <c r="E8" s="21">
        <v>2</v>
      </c>
      <c r="F8" s="26"/>
      <c r="G8" s="27"/>
      <c r="I8" s="94"/>
      <c r="J8" s="28"/>
      <c r="K8" s="29"/>
      <c r="M8" s="94"/>
      <c r="N8" s="28"/>
      <c r="O8" s="29"/>
    </row>
    <row r="9" spans="1:15" ht="17.100000000000001" customHeight="1">
      <c r="A9" s="21">
        <v>3</v>
      </c>
      <c r="B9" s="26"/>
      <c r="C9" s="27"/>
      <c r="E9" s="21">
        <v>3</v>
      </c>
      <c r="F9" s="26"/>
      <c r="G9" s="27"/>
      <c r="I9" s="93">
        <v>2</v>
      </c>
      <c r="J9" s="24"/>
      <c r="K9" s="25"/>
      <c r="M9" s="93">
        <v>2</v>
      </c>
      <c r="N9" s="24"/>
      <c r="O9" s="25"/>
    </row>
    <row r="10" spans="1:15" ht="17.100000000000001" customHeight="1">
      <c r="A10" s="21">
        <v>4</v>
      </c>
      <c r="B10" s="26"/>
      <c r="C10" s="27"/>
      <c r="E10" s="21">
        <v>4</v>
      </c>
      <c r="F10" s="26"/>
      <c r="G10" s="27"/>
      <c r="I10" s="94"/>
      <c r="J10" s="28"/>
      <c r="K10" s="29"/>
      <c r="M10" s="94"/>
      <c r="N10" s="28"/>
      <c r="O10" s="29"/>
    </row>
    <row r="11" spans="1:15" ht="17.100000000000001" customHeight="1">
      <c r="A11" s="21">
        <v>5</v>
      </c>
      <c r="B11" s="26"/>
      <c r="C11" s="27"/>
      <c r="E11" s="21">
        <v>5</v>
      </c>
      <c r="F11" s="26"/>
      <c r="G11" s="27"/>
      <c r="I11" s="93">
        <v>3</v>
      </c>
      <c r="J11" s="24"/>
      <c r="K11" s="25"/>
      <c r="M11" s="93">
        <v>3</v>
      </c>
      <c r="N11" s="24"/>
      <c r="O11" s="25"/>
    </row>
    <row r="12" spans="1:15" ht="17.100000000000001" customHeight="1">
      <c r="A12" s="21">
        <v>6</v>
      </c>
      <c r="B12" s="26"/>
      <c r="C12" s="27"/>
      <c r="E12" s="21">
        <v>6</v>
      </c>
      <c r="F12" s="26"/>
      <c r="G12" s="27"/>
      <c r="I12" s="94"/>
      <c r="J12" s="28"/>
      <c r="K12" s="29"/>
      <c r="M12" s="94"/>
      <c r="N12" s="28"/>
      <c r="O12" s="29"/>
    </row>
    <row r="13" spans="1:15" ht="17.100000000000001" customHeight="1">
      <c r="A13" s="21">
        <v>7</v>
      </c>
      <c r="B13" s="26"/>
      <c r="C13" s="27"/>
      <c r="E13" s="21">
        <v>7</v>
      </c>
      <c r="F13" s="26"/>
      <c r="G13" s="27"/>
      <c r="I13" s="93">
        <v>4</v>
      </c>
      <c r="J13" s="24"/>
      <c r="K13" s="25"/>
      <c r="M13" s="93">
        <v>4</v>
      </c>
      <c r="N13" s="24"/>
      <c r="O13" s="25"/>
    </row>
    <row r="14" spans="1:15" ht="17.100000000000001" customHeight="1">
      <c r="A14" s="21">
        <v>8</v>
      </c>
      <c r="B14" s="26"/>
      <c r="C14" s="27"/>
      <c r="E14" s="21">
        <v>8</v>
      </c>
      <c r="F14" s="26"/>
      <c r="G14" s="27"/>
      <c r="I14" s="94"/>
      <c r="J14" s="28"/>
      <c r="K14" s="29"/>
      <c r="M14" s="94"/>
      <c r="N14" s="28"/>
      <c r="O14" s="29"/>
    </row>
    <row r="15" spans="1:15" ht="17.100000000000001" customHeight="1">
      <c r="A15" s="21">
        <v>9</v>
      </c>
      <c r="B15" s="26"/>
      <c r="C15" s="27"/>
      <c r="E15" s="21">
        <v>9</v>
      </c>
      <c r="F15" s="26"/>
      <c r="G15" s="27"/>
      <c r="I15" s="93">
        <v>5</v>
      </c>
      <c r="J15" s="24"/>
      <c r="K15" s="25"/>
      <c r="M15" s="93">
        <v>5</v>
      </c>
      <c r="N15" s="24"/>
      <c r="O15" s="25"/>
    </row>
    <row r="16" spans="1:15" ht="17.100000000000001" customHeight="1">
      <c r="A16" s="21">
        <v>10</v>
      </c>
      <c r="B16" s="26"/>
      <c r="C16" s="27"/>
      <c r="E16" s="21">
        <v>10</v>
      </c>
      <c r="F16" s="26"/>
      <c r="G16" s="27"/>
      <c r="I16" s="94"/>
      <c r="J16" s="28"/>
      <c r="K16" s="29"/>
      <c r="M16" s="94"/>
      <c r="N16" s="28"/>
      <c r="O16" s="29"/>
    </row>
    <row r="17" spans="1:15" ht="17.100000000000001" customHeight="1">
      <c r="A17" s="21">
        <v>11</v>
      </c>
      <c r="B17" s="26"/>
      <c r="C17" s="27"/>
      <c r="E17" s="21">
        <v>11</v>
      </c>
      <c r="F17" s="26"/>
      <c r="G17" s="27"/>
      <c r="I17" s="93">
        <v>6</v>
      </c>
      <c r="J17" s="24"/>
      <c r="K17" s="25"/>
      <c r="M17" s="93">
        <v>6</v>
      </c>
      <c r="N17" s="24"/>
      <c r="O17" s="25"/>
    </row>
    <row r="18" spans="1:15" ht="17.100000000000001" customHeight="1">
      <c r="A18" s="21">
        <v>12</v>
      </c>
      <c r="B18" s="26"/>
      <c r="C18" s="27"/>
      <c r="E18" s="21">
        <v>12</v>
      </c>
      <c r="F18" s="26"/>
      <c r="G18" s="27"/>
      <c r="I18" s="94"/>
      <c r="J18" s="28"/>
      <c r="K18" s="29"/>
      <c r="M18" s="94"/>
      <c r="N18" s="28"/>
      <c r="O18" s="29"/>
    </row>
    <row r="19" spans="1:15" ht="17.100000000000001" customHeight="1">
      <c r="A19" s="21">
        <v>13</v>
      </c>
      <c r="B19" s="26"/>
      <c r="C19" s="27"/>
      <c r="E19" s="21">
        <v>13</v>
      </c>
      <c r="F19" s="26"/>
      <c r="G19" s="27"/>
      <c r="I19" s="93">
        <v>7</v>
      </c>
      <c r="J19" s="24"/>
      <c r="K19" s="25"/>
      <c r="M19" s="93">
        <v>7</v>
      </c>
      <c r="N19" s="24"/>
      <c r="O19" s="25"/>
    </row>
    <row r="20" spans="1:15" ht="17.100000000000001" customHeight="1">
      <c r="A20" s="21">
        <v>14</v>
      </c>
      <c r="B20" s="26"/>
      <c r="C20" s="27"/>
      <c r="E20" s="21">
        <v>14</v>
      </c>
      <c r="F20" s="26"/>
      <c r="G20" s="27"/>
      <c r="I20" s="94"/>
      <c r="J20" s="28"/>
      <c r="K20" s="29"/>
      <c r="M20" s="94"/>
      <c r="N20" s="28"/>
      <c r="O20" s="29"/>
    </row>
    <row r="21" spans="1:15" ht="17.100000000000001" customHeight="1">
      <c r="A21" s="21">
        <v>15</v>
      </c>
      <c r="B21" s="26"/>
      <c r="C21" s="27"/>
      <c r="E21" s="21">
        <v>15</v>
      </c>
      <c r="F21" s="26"/>
      <c r="G21" s="27"/>
      <c r="I21" s="93">
        <v>8</v>
      </c>
      <c r="J21" s="24"/>
      <c r="K21" s="25"/>
      <c r="M21" s="93">
        <v>8</v>
      </c>
      <c r="N21" s="24"/>
      <c r="O21" s="25"/>
    </row>
    <row r="22" spans="1:15" ht="17.100000000000001" customHeight="1">
      <c r="A22" s="21">
        <v>16</v>
      </c>
      <c r="B22" s="26"/>
      <c r="C22" s="27"/>
      <c r="E22" s="21">
        <v>16</v>
      </c>
      <c r="F22" s="26"/>
      <c r="G22" s="27"/>
      <c r="I22" s="94"/>
      <c r="J22" s="28"/>
      <c r="K22" s="29"/>
      <c r="M22" s="94"/>
      <c r="N22" s="28"/>
      <c r="O22" s="29"/>
    </row>
    <row r="23" spans="1:15" ht="17.100000000000001" customHeight="1">
      <c r="A23" s="21">
        <v>17</v>
      </c>
      <c r="B23" s="26"/>
      <c r="C23" s="27"/>
      <c r="E23" s="21">
        <v>17</v>
      </c>
      <c r="F23" s="26"/>
      <c r="G23" s="27"/>
      <c r="I23" s="93">
        <v>9</v>
      </c>
      <c r="J23" s="24"/>
      <c r="K23" s="25"/>
      <c r="M23" s="93">
        <v>9</v>
      </c>
      <c r="N23" s="24"/>
      <c r="O23" s="25"/>
    </row>
    <row r="24" spans="1:15" ht="17.100000000000001" customHeight="1">
      <c r="A24" s="21">
        <v>18</v>
      </c>
      <c r="B24" s="26"/>
      <c r="C24" s="27"/>
      <c r="E24" s="21">
        <v>18</v>
      </c>
      <c r="F24" s="26"/>
      <c r="G24" s="27"/>
      <c r="I24" s="94"/>
      <c r="J24" s="28"/>
      <c r="K24" s="29"/>
      <c r="M24" s="94"/>
      <c r="N24" s="28"/>
      <c r="O24" s="29"/>
    </row>
    <row r="25" spans="1:15" ht="17.100000000000001" customHeight="1">
      <c r="A25" s="21">
        <v>19</v>
      </c>
      <c r="B25" s="26"/>
      <c r="C25" s="27"/>
      <c r="E25" s="21">
        <v>19</v>
      </c>
      <c r="F25" s="26"/>
      <c r="G25" s="27"/>
      <c r="I25" s="93">
        <v>10</v>
      </c>
      <c r="J25" s="24"/>
      <c r="K25" s="25"/>
      <c r="M25" s="93">
        <v>10</v>
      </c>
      <c r="N25" s="24"/>
      <c r="O25" s="25"/>
    </row>
    <row r="26" spans="1:15" ht="17.100000000000001" customHeight="1">
      <c r="A26" s="21">
        <v>20</v>
      </c>
      <c r="B26" s="26"/>
      <c r="C26" s="27"/>
      <c r="E26" s="21">
        <v>20</v>
      </c>
      <c r="F26" s="26"/>
      <c r="G26" s="27"/>
      <c r="I26" s="94"/>
      <c r="J26" s="28"/>
      <c r="K26" s="29"/>
      <c r="M26" s="94"/>
      <c r="N26" s="28"/>
      <c r="O26" s="29"/>
    </row>
    <row r="27" spans="1:15" ht="17.100000000000001" customHeight="1">
      <c r="A27" s="21">
        <v>21</v>
      </c>
      <c r="B27" s="26"/>
      <c r="C27" s="27"/>
      <c r="E27" s="21">
        <v>21</v>
      </c>
      <c r="F27" s="26"/>
      <c r="G27" s="27"/>
      <c r="I27" s="93">
        <v>11</v>
      </c>
      <c r="J27" s="24"/>
      <c r="K27" s="25"/>
      <c r="M27" s="93">
        <v>11</v>
      </c>
      <c r="N27" s="24"/>
      <c r="O27" s="25"/>
    </row>
    <row r="28" spans="1:15" ht="17.100000000000001" customHeight="1">
      <c r="A28" s="21">
        <v>22</v>
      </c>
      <c r="B28" s="26"/>
      <c r="C28" s="27"/>
      <c r="E28" s="21">
        <v>22</v>
      </c>
      <c r="F28" s="26"/>
      <c r="G28" s="27"/>
      <c r="I28" s="94"/>
      <c r="J28" s="28"/>
      <c r="K28" s="29"/>
      <c r="M28" s="94"/>
      <c r="N28" s="28"/>
      <c r="O28" s="29"/>
    </row>
    <row r="29" spans="1:15" ht="17.100000000000001" customHeight="1">
      <c r="A29" s="21">
        <v>23</v>
      </c>
      <c r="B29" s="26"/>
      <c r="C29" s="27"/>
      <c r="E29" s="21">
        <v>23</v>
      </c>
      <c r="F29" s="26"/>
      <c r="G29" s="27"/>
      <c r="I29" s="93">
        <v>12</v>
      </c>
      <c r="J29" s="24"/>
      <c r="K29" s="25"/>
      <c r="M29" s="93">
        <v>12</v>
      </c>
      <c r="N29" s="24"/>
      <c r="O29" s="25"/>
    </row>
    <row r="30" spans="1:15" ht="17.100000000000001" customHeight="1">
      <c r="A30" s="21">
        <v>24</v>
      </c>
      <c r="B30" s="26"/>
      <c r="C30" s="27"/>
      <c r="E30" s="21">
        <v>24</v>
      </c>
      <c r="F30" s="26"/>
      <c r="G30" s="27"/>
      <c r="I30" s="94"/>
      <c r="J30" s="28"/>
      <c r="K30" s="29"/>
      <c r="M30" s="94"/>
      <c r="N30" s="28"/>
      <c r="O30" s="29"/>
    </row>
    <row r="31" spans="1:15" ht="17.100000000000001" customHeight="1">
      <c r="A31" s="21">
        <v>25</v>
      </c>
      <c r="B31" s="26"/>
      <c r="C31" s="27"/>
      <c r="E31" s="21">
        <v>25</v>
      </c>
      <c r="F31" s="26"/>
      <c r="G31" s="27"/>
      <c r="I31" s="93">
        <v>13</v>
      </c>
      <c r="J31" s="24"/>
      <c r="K31" s="25"/>
      <c r="M31" s="93">
        <v>13</v>
      </c>
      <c r="N31" s="24"/>
      <c r="O31" s="25"/>
    </row>
    <row r="32" spans="1:15" ht="17.100000000000001" customHeight="1">
      <c r="A32" s="21">
        <v>26</v>
      </c>
      <c r="B32" s="26"/>
      <c r="C32" s="27"/>
      <c r="E32" s="21">
        <v>26</v>
      </c>
      <c r="F32" s="26"/>
      <c r="G32" s="27"/>
      <c r="I32" s="94"/>
      <c r="J32" s="28"/>
      <c r="K32" s="29"/>
      <c r="M32" s="94"/>
      <c r="N32" s="28"/>
      <c r="O32" s="29"/>
    </row>
    <row r="33" spans="1:15" ht="17.100000000000001" customHeight="1">
      <c r="A33" s="21">
        <v>27</v>
      </c>
      <c r="B33" s="26"/>
      <c r="C33" s="27"/>
      <c r="E33" s="21">
        <v>27</v>
      </c>
      <c r="F33" s="26"/>
      <c r="G33" s="27"/>
      <c r="I33" s="93">
        <v>14</v>
      </c>
      <c r="J33" s="24"/>
      <c r="K33" s="25"/>
      <c r="M33" s="93">
        <v>14</v>
      </c>
      <c r="N33" s="24"/>
      <c r="O33" s="25"/>
    </row>
    <row r="34" spans="1:15" ht="17.100000000000001" customHeight="1">
      <c r="A34" s="21">
        <v>28</v>
      </c>
      <c r="B34" s="26"/>
      <c r="C34" s="27"/>
      <c r="E34" s="21">
        <v>28</v>
      </c>
      <c r="F34" s="26"/>
      <c r="G34" s="27"/>
      <c r="I34" s="94"/>
      <c r="J34" s="28"/>
      <c r="K34" s="29"/>
      <c r="M34" s="94"/>
      <c r="N34" s="28"/>
      <c r="O34" s="29"/>
    </row>
    <row r="35" spans="1:15" ht="17.100000000000001" customHeight="1">
      <c r="A35" s="21">
        <v>29</v>
      </c>
      <c r="B35" s="26"/>
      <c r="C35" s="27"/>
      <c r="E35" s="21">
        <v>29</v>
      </c>
      <c r="F35" s="26"/>
      <c r="G35" s="27"/>
      <c r="I35" s="93">
        <v>15</v>
      </c>
      <c r="J35" s="24"/>
      <c r="K35" s="25"/>
      <c r="M35" s="93">
        <v>15</v>
      </c>
      <c r="N35" s="24"/>
      <c r="O35" s="25"/>
    </row>
    <row r="36" spans="1:15" ht="17.100000000000001" customHeight="1">
      <c r="A36" s="21">
        <v>30</v>
      </c>
      <c r="B36" s="26"/>
      <c r="C36" s="27"/>
      <c r="E36" s="21">
        <v>30</v>
      </c>
      <c r="F36" s="26"/>
      <c r="G36" s="27"/>
      <c r="I36" s="94"/>
      <c r="J36" s="28"/>
      <c r="K36" s="29"/>
      <c r="M36" s="94"/>
      <c r="N36" s="28"/>
      <c r="O36" s="29"/>
    </row>
    <row r="37" spans="1:15" ht="17.100000000000001" customHeight="1">
      <c r="A37" s="21">
        <v>31</v>
      </c>
      <c r="B37" s="26"/>
      <c r="C37" s="27"/>
      <c r="E37" s="21">
        <v>31</v>
      </c>
      <c r="F37" s="26"/>
      <c r="G37" s="27"/>
      <c r="I37" s="93">
        <v>16</v>
      </c>
      <c r="J37" s="24"/>
      <c r="K37" s="25"/>
      <c r="M37" s="93">
        <v>16</v>
      </c>
      <c r="N37" s="24"/>
      <c r="O37" s="25"/>
    </row>
    <row r="38" spans="1:15" ht="17.100000000000001" customHeight="1">
      <c r="A38" s="21">
        <v>32</v>
      </c>
      <c r="B38" s="26"/>
      <c r="C38" s="27"/>
      <c r="E38" s="21">
        <v>32</v>
      </c>
      <c r="F38" s="26"/>
      <c r="G38" s="27"/>
      <c r="I38" s="94"/>
      <c r="J38" s="28"/>
      <c r="K38" s="29"/>
      <c r="M38" s="94"/>
      <c r="N38" s="28"/>
      <c r="O38" s="29"/>
    </row>
    <row r="39" spans="1:15" ht="17.100000000000001" customHeight="1">
      <c r="A39" s="21">
        <v>33</v>
      </c>
      <c r="B39" s="26"/>
      <c r="C39" s="27"/>
      <c r="E39" s="21">
        <v>33</v>
      </c>
      <c r="F39" s="26"/>
      <c r="G39" s="27"/>
      <c r="I39" s="93">
        <v>17</v>
      </c>
      <c r="J39" s="24"/>
      <c r="K39" s="25"/>
      <c r="M39" s="93">
        <v>17</v>
      </c>
      <c r="N39" s="24"/>
      <c r="O39" s="25"/>
    </row>
    <row r="40" spans="1:15" ht="17.100000000000001" customHeight="1">
      <c r="A40" s="21">
        <v>34</v>
      </c>
      <c r="B40" s="26"/>
      <c r="C40" s="27"/>
      <c r="E40" s="21">
        <v>34</v>
      </c>
      <c r="F40" s="26"/>
      <c r="G40" s="27"/>
      <c r="I40" s="94"/>
      <c r="J40" s="28"/>
      <c r="K40" s="29"/>
      <c r="M40" s="94"/>
      <c r="N40" s="28"/>
      <c r="O40" s="29"/>
    </row>
    <row r="41" spans="1:15" ht="17.100000000000001" customHeight="1">
      <c r="A41" s="21">
        <v>35</v>
      </c>
      <c r="B41" s="26"/>
      <c r="C41" s="27"/>
      <c r="E41" s="21">
        <v>35</v>
      </c>
      <c r="F41" s="26"/>
      <c r="G41" s="27"/>
      <c r="I41" s="93">
        <v>18</v>
      </c>
      <c r="J41" s="24"/>
      <c r="K41" s="25"/>
      <c r="M41" s="93">
        <v>18</v>
      </c>
      <c r="N41" s="24"/>
      <c r="O41" s="25"/>
    </row>
    <row r="42" spans="1:15" ht="17.100000000000001" customHeight="1">
      <c r="A42" s="21">
        <v>36</v>
      </c>
      <c r="B42" s="26"/>
      <c r="C42" s="27"/>
      <c r="E42" s="21">
        <v>36</v>
      </c>
      <c r="F42" s="26"/>
      <c r="G42" s="27"/>
      <c r="I42" s="94"/>
      <c r="J42" s="28"/>
      <c r="K42" s="29"/>
      <c r="M42" s="94"/>
      <c r="N42" s="28"/>
      <c r="O42" s="29"/>
    </row>
    <row r="43" spans="1:15" ht="17.100000000000001" customHeight="1">
      <c r="A43" s="21">
        <v>37</v>
      </c>
      <c r="B43" s="26"/>
      <c r="C43" s="27"/>
      <c r="E43" s="21">
        <v>37</v>
      </c>
      <c r="F43" s="26"/>
      <c r="G43" s="27"/>
      <c r="I43" s="93">
        <v>19</v>
      </c>
      <c r="J43" s="24"/>
      <c r="K43" s="25"/>
      <c r="M43" s="93">
        <v>19</v>
      </c>
      <c r="N43" s="24"/>
      <c r="O43" s="25"/>
    </row>
    <row r="44" spans="1:15" ht="17.100000000000001" customHeight="1">
      <c r="A44" s="21">
        <v>38</v>
      </c>
      <c r="B44" s="26"/>
      <c r="C44" s="27"/>
      <c r="E44" s="21">
        <v>38</v>
      </c>
      <c r="F44" s="26"/>
      <c r="G44" s="27"/>
      <c r="I44" s="94"/>
      <c r="J44" s="28"/>
      <c r="K44" s="29"/>
      <c r="M44" s="94"/>
      <c r="N44" s="28"/>
      <c r="O44" s="29"/>
    </row>
    <row r="45" spans="1:15" ht="17.100000000000001" customHeight="1">
      <c r="A45" s="21">
        <v>39</v>
      </c>
      <c r="B45" s="26"/>
      <c r="C45" s="27"/>
      <c r="E45" s="21">
        <v>39</v>
      </c>
      <c r="F45" s="26"/>
      <c r="G45" s="27"/>
      <c r="I45" s="93">
        <v>20</v>
      </c>
      <c r="J45" s="24"/>
      <c r="K45" s="25"/>
      <c r="M45" s="93">
        <v>20</v>
      </c>
      <c r="N45" s="24"/>
      <c r="O45" s="25"/>
    </row>
    <row r="46" spans="1:15" ht="17.100000000000001" customHeight="1">
      <c r="A46" s="22">
        <v>40</v>
      </c>
      <c r="B46" s="28"/>
      <c r="C46" s="29"/>
      <c r="E46" s="22">
        <v>40</v>
      </c>
      <c r="F46" s="28"/>
      <c r="G46" s="29"/>
      <c r="I46" s="94"/>
      <c r="J46" s="28"/>
      <c r="K46" s="29"/>
      <c r="M46" s="94"/>
      <c r="N46" s="28"/>
      <c r="O46" s="29"/>
    </row>
  </sheetData>
  <mergeCells count="46">
    <mergeCell ref="I21:I22"/>
    <mergeCell ref="A1:F1"/>
    <mergeCell ref="G1:H1"/>
    <mergeCell ref="A5:B5"/>
    <mergeCell ref="I5:J5"/>
    <mergeCell ref="I7:I8"/>
    <mergeCell ref="I9:I10"/>
    <mergeCell ref="I11:I12"/>
    <mergeCell ref="I13:I14"/>
    <mergeCell ref="I15:I16"/>
    <mergeCell ref="I17:I18"/>
    <mergeCell ref="I19:I20"/>
    <mergeCell ref="I45:I46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M23:M24"/>
    <mergeCell ref="M5:N5"/>
    <mergeCell ref="M7:M8"/>
    <mergeCell ref="M9:M10"/>
    <mergeCell ref="M11:M12"/>
    <mergeCell ref="M13:M14"/>
    <mergeCell ref="M45:M46"/>
    <mergeCell ref="E5:F5"/>
    <mergeCell ref="M35:M36"/>
    <mergeCell ref="M37:M38"/>
    <mergeCell ref="M39:M40"/>
    <mergeCell ref="M41:M42"/>
    <mergeCell ref="M43:M44"/>
    <mergeCell ref="M25:M26"/>
    <mergeCell ref="M27:M28"/>
    <mergeCell ref="M29:M30"/>
    <mergeCell ref="M31:M32"/>
    <mergeCell ref="M33:M34"/>
    <mergeCell ref="M15:M16"/>
    <mergeCell ref="M17:M18"/>
    <mergeCell ref="M19:M20"/>
    <mergeCell ref="M21:M22"/>
  </mergeCells>
  <phoneticPr fontId="1"/>
  <pageMargins left="0.70866141732283472" right="0.46" top="0.74803149606299213" bottom="0.46" header="0.31496062992125984" footer="0.31496062992125984"/>
  <pageSetup paperSize="9" scale="88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3097-937A-4E68-A868-09123B8D3A4D}">
  <sheetPr>
    <pageSetUpPr fitToPage="1"/>
  </sheetPr>
  <dimension ref="A1:O46"/>
  <sheetViews>
    <sheetView workbookViewId="0">
      <selection activeCell="G3" sqref="G3"/>
    </sheetView>
  </sheetViews>
  <sheetFormatPr defaultColWidth="8.59765625" defaultRowHeight="13.2"/>
  <cols>
    <col min="1" max="1" width="4.59765625" style="15" customWidth="1"/>
    <col min="2" max="2" width="14.59765625" style="56" customWidth="1"/>
    <col min="3" max="3" width="21.59765625" style="56" customWidth="1"/>
    <col min="4" max="5" width="4.59765625" style="56" customWidth="1"/>
    <col min="6" max="6" width="14.59765625" style="56" customWidth="1"/>
    <col min="7" max="7" width="21.59765625" style="56" customWidth="1"/>
    <col min="8" max="9" width="4.59765625" style="56" customWidth="1"/>
    <col min="10" max="10" width="14.59765625" style="56" customWidth="1"/>
    <col min="11" max="11" width="21.59765625" style="56" customWidth="1"/>
    <col min="12" max="13" width="4.59765625" style="56" customWidth="1"/>
    <col min="14" max="14" width="14.59765625" style="56" customWidth="1"/>
    <col min="15" max="15" width="21.59765625" style="56" customWidth="1"/>
    <col min="16" max="16384" width="8.59765625" style="56"/>
  </cols>
  <sheetData>
    <row r="1" spans="1:15" ht="23.25" customHeight="1">
      <c r="A1" s="96" t="s">
        <v>70</v>
      </c>
      <c r="B1" s="96"/>
      <c r="C1" s="96"/>
      <c r="D1" s="96"/>
      <c r="E1" s="96"/>
      <c r="F1" s="96"/>
      <c r="G1" s="80" t="s">
        <v>23</v>
      </c>
      <c r="H1" s="80"/>
    </row>
    <row r="3" spans="1:15" ht="17.100000000000001" customHeight="1">
      <c r="B3" s="14" t="s">
        <v>1</v>
      </c>
      <c r="C3" s="61" t="str">
        <f>IF(大学情報!$B$3="","",大学情報!$B$3)</f>
        <v/>
      </c>
      <c r="D3" s="55" t="s">
        <v>51</v>
      </c>
      <c r="E3" s="61"/>
      <c r="G3" s="61"/>
    </row>
    <row r="4" spans="1:15" ht="17.100000000000001" customHeight="1">
      <c r="C4" s="56" t="s">
        <v>53</v>
      </c>
    </row>
    <row r="5" spans="1:15" ht="17.100000000000001" customHeight="1">
      <c r="A5" s="95" t="s">
        <v>66</v>
      </c>
      <c r="B5" s="95"/>
      <c r="E5" s="95" t="s">
        <v>67</v>
      </c>
      <c r="F5" s="95"/>
      <c r="I5" s="96" t="s">
        <v>68</v>
      </c>
      <c r="J5" s="96"/>
      <c r="M5" s="96" t="s">
        <v>69</v>
      </c>
      <c r="N5" s="96"/>
    </row>
    <row r="6" spans="1:15" ht="17.100000000000001" customHeight="1">
      <c r="A6" s="16" t="s">
        <v>19</v>
      </c>
      <c r="B6" s="17" t="s">
        <v>20</v>
      </c>
      <c r="C6" s="18" t="s">
        <v>5</v>
      </c>
      <c r="E6" s="16" t="s">
        <v>19</v>
      </c>
      <c r="F6" s="17" t="s">
        <v>20</v>
      </c>
      <c r="G6" s="18" t="s">
        <v>5</v>
      </c>
      <c r="I6" s="19" t="s">
        <v>19</v>
      </c>
      <c r="J6" s="17" t="s">
        <v>20</v>
      </c>
      <c r="K6" s="18" t="s">
        <v>5</v>
      </c>
      <c r="M6" s="19" t="s">
        <v>19</v>
      </c>
      <c r="N6" s="17" t="s">
        <v>20</v>
      </c>
      <c r="O6" s="18" t="s">
        <v>5</v>
      </c>
    </row>
    <row r="7" spans="1:15" ht="17.100000000000001" customHeight="1">
      <c r="A7" s="20">
        <v>1</v>
      </c>
      <c r="B7" s="62"/>
      <c r="C7" s="63"/>
      <c r="E7" s="20">
        <v>1</v>
      </c>
      <c r="F7" s="62"/>
      <c r="G7" s="63"/>
      <c r="I7" s="93">
        <v>1</v>
      </c>
      <c r="J7" s="62"/>
      <c r="K7" s="63"/>
      <c r="M7" s="93">
        <v>1</v>
      </c>
      <c r="N7" s="62"/>
      <c r="O7" s="63"/>
    </row>
    <row r="8" spans="1:15" ht="17.100000000000001" customHeight="1">
      <c r="A8" s="21">
        <v>2</v>
      </c>
      <c r="B8" s="64"/>
      <c r="C8" s="65"/>
      <c r="E8" s="21">
        <v>2</v>
      </c>
      <c r="F8" s="64"/>
      <c r="G8" s="65"/>
      <c r="I8" s="94"/>
      <c r="J8" s="66"/>
      <c r="K8" s="67"/>
      <c r="M8" s="94"/>
      <c r="N8" s="66"/>
      <c r="O8" s="67"/>
    </row>
    <row r="9" spans="1:15" ht="17.100000000000001" customHeight="1">
      <c r="A9" s="21">
        <v>3</v>
      </c>
      <c r="B9" s="64"/>
      <c r="C9" s="65"/>
      <c r="E9" s="21">
        <v>3</v>
      </c>
      <c r="F9" s="64"/>
      <c r="G9" s="65"/>
      <c r="I9" s="93">
        <v>2</v>
      </c>
      <c r="J9" s="62"/>
      <c r="K9" s="63"/>
      <c r="M9" s="93">
        <v>2</v>
      </c>
      <c r="N9" s="62"/>
      <c r="O9" s="63"/>
    </row>
    <row r="10" spans="1:15" ht="17.100000000000001" customHeight="1">
      <c r="A10" s="21">
        <v>4</v>
      </c>
      <c r="B10" s="64"/>
      <c r="C10" s="65"/>
      <c r="E10" s="21">
        <v>4</v>
      </c>
      <c r="F10" s="64"/>
      <c r="G10" s="65"/>
      <c r="I10" s="94"/>
      <c r="J10" s="66"/>
      <c r="K10" s="67"/>
      <c r="M10" s="94"/>
      <c r="N10" s="66"/>
      <c r="O10" s="67"/>
    </row>
    <row r="11" spans="1:15" ht="17.100000000000001" customHeight="1">
      <c r="A11" s="21">
        <v>5</v>
      </c>
      <c r="B11" s="64"/>
      <c r="C11" s="65"/>
      <c r="E11" s="21">
        <v>5</v>
      </c>
      <c r="F11" s="64"/>
      <c r="G11" s="65"/>
      <c r="I11" s="93">
        <v>3</v>
      </c>
      <c r="J11" s="62"/>
      <c r="K11" s="63"/>
      <c r="M11" s="93">
        <v>3</v>
      </c>
      <c r="N11" s="62"/>
      <c r="O11" s="63"/>
    </row>
    <row r="12" spans="1:15" ht="17.100000000000001" customHeight="1">
      <c r="A12" s="21">
        <v>6</v>
      </c>
      <c r="B12" s="64"/>
      <c r="C12" s="65"/>
      <c r="E12" s="21">
        <v>6</v>
      </c>
      <c r="F12" s="64"/>
      <c r="G12" s="65"/>
      <c r="I12" s="94"/>
      <c r="J12" s="66"/>
      <c r="K12" s="67"/>
      <c r="M12" s="94"/>
      <c r="N12" s="66"/>
      <c r="O12" s="67"/>
    </row>
    <row r="13" spans="1:15" ht="17.100000000000001" customHeight="1">
      <c r="A13" s="21">
        <v>7</v>
      </c>
      <c r="B13" s="64"/>
      <c r="C13" s="65"/>
      <c r="E13" s="21">
        <v>7</v>
      </c>
      <c r="F13" s="64"/>
      <c r="G13" s="65"/>
      <c r="I13" s="93">
        <v>4</v>
      </c>
      <c r="J13" s="62"/>
      <c r="K13" s="63"/>
      <c r="M13" s="93">
        <v>4</v>
      </c>
      <c r="N13" s="62"/>
      <c r="O13" s="63"/>
    </row>
    <row r="14" spans="1:15" ht="17.100000000000001" customHeight="1">
      <c r="A14" s="21">
        <v>8</v>
      </c>
      <c r="B14" s="64"/>
      <c r="C14" s="65"/>
      <c r="E14" s="21">
        <v>8</v>
      </c>
      <c r="F14" s="64"/>
      <c r="G14" s="65"/>
      <c r="I14" s="94"/>
      <c r="J14" s="66"/>
      <c r="K14" s="67"/>
      <c r="M14" s="94"/>
      <c r="N14" s="66"/>
      <c r="O14" s="67"/>
    </row>
    <row r="15" spans="1:15" ht="17.100000000000001" customHeight="1">
      <c r="A15" s="21">
        <v>9</v>
      </c>
      <c r="B15" s="64"/>
      <c r="C15" s="65"/>
      <c r="E15" s="21">
        <v>9</v>
      </c>
      <c r="F15" s="64"/>
      <c r="G15" s="65"/>
      <c r="I15" s="93">
        <v>5</v>
      </c>
      <c r="J15" s="62"/>
      <c r="K15" s="63"/>
      <c r="M15" s="93">
        <v>5</v>
      </c>
      <c r="N15" s="62"/>
      <c r="O15" s="63"/>
    </row>
    <row r="16" spans="1:15" ht="17.100000000000001" customHeight="1">
      <c r="A16" s="21">
        <v>10</v>
      </c>
      <c r="B16" s="64"/>
      <c r="C16" s="65"/>
      <c r="E16" s="21">
        <v>10</v>
      </c>
      <c r="F16" s="64"/>
      <c r="G16" s="65"/>
      <c r="I16" s="94"/>
      <c r="J16" s="66"/>
      <c r="K16" s="67"/>
      <c r="M16" s="94"/>
      <c r="N16" s="66"/>
      <c r="O16" s="67"/>
    </row>
    <row r="17" spans="1:15" ht="17.100000000000001" customHeight="1">
      <c r="A17" s="21">
        <v>11</v>
      </c>
      <c r="B17" s="64"/>
      <c r="C17" s="65"/>
      <c r="E17" s="21">
        <v>11</v>
      </c>
      <c r="F17" s="64"/>
      <c r="G17" s="65"/>
      <c r="I17" s="93">
        <v>6</v>
      </c>
      <c r="J17" s="62"/>
      <c r="K17" s="63"/>
      <c r="M17" s="93">
        <v>6</v>
      </c>
      <c r="N17" s="62"/>
      <c r="O17" s="63"/>
    </row>
    <row r="18" spans="1:15" ht="17.100000000000001" customHeight="1">
      <c r="A18" s="21">
        <v>12</v>
      </c>
      <c r="B18" s="64"/>
      <c r="C18" s="65"/>
      <c r="E18" s="21">
        <v>12</v>
      </c>
      <c r="F18" s="64"/>
      <c r="G18" s="65"/>
      <c r="I18" s="94"/>
      <c r="J18" s="66"/>
      <c r="K18" s="67"/>
      <c r="M18" s="94"/>
      <c r="N18" s="66"/>
      <c r="O18" s="67"/>
    </row>
    <row r="19" spans="1:15" ht="17.100000000000001" customHeight="1">
      <c r="A19" s="21">
        <v>13</v>
      </c>
      <c r="B19" s="64"/>
      <c r="C19" s="65"/>
      <c r="E19" s="21">
        <v>13</v>
      </c>
      <c r="F19" s="64"/>
      <c r="G19" s="65"/>
      <c r="I19" s="93">
        <v>7</v>
      </c>
      <c r="J19" s="62"/>
      <c r="K19" s="63"/>
      <c r="M19" s="93">
        <v>7</v>
      </c>
      <c r="N19" s="62"/>
      <c r="O19" s="63"/>
    </row>
    <row r="20" spans="1:15" ht="17.100000000000001" customHeight="1">
      <c r="A20" s="21">
        <v>14</v>
      </c>
      <c r="B20" s="64"/>
      <c r="C20" s="65"/>
      <c r="E20" s="21">
        <v>14</v>
      </c>
      <c r="F20" s="64"/>
      <c r="G20" s="65"/>
      <c r="I20" s="94"/>
      <c r="J20" s="66"/>
      <c r="K20" s="67"/>
      <c r="M20" s="94"/>
      <c r="N20" s="66"/>
      <c r="O20" s="67"/>
    </row>
    <row r="21" spans="1:15" ht="17.100000000000001" customHeight="1">
      <c r="A21" s="21">
        <v>15</v>
      </c>
      <c r="B21" s="64"/>
      <c r="C21" s="65"/>
      <c r="E21" s="21">
        <v>15</v>
      </c>
      <c r="F21" s="64"/>
      <c r="G21" s="65"/>
      <c r="I21" s="93">
        <v>8</v>
      </c>
      <c r="J21" s="62"/>
      <c r="K21" s="63"/>
      <c r="M21" s="93">
        <v>8</v>
      </c>
      <c r="N21" s="62"/>
      <c r="O21" s="63"/>
    </row>
    <row r="22" spans="1:15" ht="17.100000000000001" customHeight="1">
      <c r="A22" s="21">
        <v>16</v>
      </c>
      <c r="B22" s="64"/>
      <c r="C22" s="65"/>
      <c r="E22" s="21">
        <v>16</v>
      </c>
      <c r="F22" s="64"/>
      <c r="G22" s="65"/>
      <c r="I22" s="94"/>
      <c r="J22" s="66"/>
      <c r="K22" s="67"/>
      <c r="M22" s="94"/>
      <c r="N22" s="66"/>
      <c r="O22" s="67"/>
    </row>
    <row r="23" spans="1:15" ht="17.100000000000001" customHeight="1">
      <c r="A23" s="21">
        <v>17</v>
      </c>
      <c r="B23" s="64"/>
      <c r="C23" s="65"/>
      <c r="E23" s="21">
        <v>17</v>
      </c>
      <c r="F23" s="64"/>
      <c r="G23" s="65"/>
      <c r="I23" s="93">
        <v>9</v>
      </c>
      <c r="J23" s="62"/>
      <c r="K23" s="63"/>
      <c r="M23" s="93">
        <v>9</v>
      </c>
      <c r="N23" s="62"/>
      <c r="O23" s="63"/>
    </row>
    <row r="24" spans="1:15" ht="17.100000000000001" customHeight="1">
      <c r="A24" s="21">
        <v>18</v>
      </c>
      <c r="B24" s="64"/>
      <c r="C24" s="65"/>
      <c r="E24" s="21">
        <v>18</v>
      </c>
      <c r="F24" s="64"/>
      <c r="G24" s="65"/>
      <c r="I24" s="94"/>
      <c r="J24" s="66"/>
      <c r="K24" s="67"/>
      <c r="M24" s="94"/>
      <c r="N24" s="66"/>
      <c r="O24" s="67"/>
    </row>
    <row r="25" spans="1:15" ht="17.100000000000001" customHeight="1">
      <c r="A25" s="21">
        <v>19</v>
      </c>
      <c r="B25" s="64"/>
      <c r="C25" s="65"/>
      <c r="E25" s="21">
        <v>19</v>
      </c>
      <c r="F25" s="64"/>
      <c r="G25" s="65"/>
      <c r="I25" s="93">
        <v>10</v>
      </c>
      <c r="J25" s="62"/>
      <c r="K25" s="63"/>
      <c r="M25" s="93">
        <v>10</v>
      </c>
      <c r="N25" s="62"/>
      <c r="O25" s="63"/>
    </row>
    <row r="26" spans="1:15" ht="17.100000000000001" customHeight="1">
      <c r="A26" s="21">
        <v>20</v>
      </c>
      <c r="B26" s="64"/>
      <c r="C26" s="65"/>
      <c r="E26" s="21">
        <v>20</v>
      </c>
      <c r="F26" s="64"/>
      <c r="G26" s="65"/>
      <c r="I26" s="94"/>
      <c r="J26" s="66"/>
      <c r="K26" s="67"/>
      <c r="M26" s="94"/>
      <c r="N26" s="66"/>
      <c r="O26" s="67"/>
    </row>
    <row r="27" spans="1:15" ht="17.100000000000001" customHeight="1">
      <c r="A27" s="21">
        <v>21</v>
      </c>
      <c r="B27" s="64"/>
      <c r="C27" s="65"/>
      <c r="E27" s="21">
        <v>21</v>
      </c>
      <c r="F27" s="64"/>
      <c r="G27" s="65"/>
      <c r="I27" s="93">
        <v>11</v>
      </c>
      <c r="J27" s="62"/>
      <c r="K27" s="63"/>
      <c r="M27" s="93">
        <v>11</v>
      </c>
      <c r="N27" s="62"/>
      <c r="O27" s="63"/>
    </row>
    <row r="28" spans="1:15" ht="17.100000000000001" customHeight="1">
      <c r="A28" s="21">
        <v>22</v>
      </c>
      <c r="B28" s="64"/>
      <c r="C28" s="65"/>
      <c r="E28" s="21">
        <v>22</v>
      </c>
      <c r="F28" s="64"/>
      <c r="G28" s="65"/>
      <c r="I28" s="94"/>
      <c r="J28" s="66"/>
      <c r="K28" s="67"/>
      <c r="M28" s="94"/>
      <c r="N28" s="66"/>
      <c r="O28" s="67"/>
    </row>
    <row r="29" spans="1:15" ht="17.100000000000001" customHeight="1">
      <c r="A29" s="21">
        <v>23</v>
      </c>
      <c r="B29" s="64"/>
      <c r="C29" s="65"/>
      <c r="E29" s="21">
        <v>23</v>
      </c>
      <c r="F29" s="64"/>
      <c r="G29" s="65"/>
      <c r="I29" s="93">
        <v>12</v>
      </c>
      <c r="J29" s="62"/>
      <c r="K29" s="63"/>
      <c r="M29" s="93">
        <v>12</v>
      </c>
      <c r="N29" s="62"/>
      <c r="O29" s="63"/>
    </row>
    <row r="30" spans="1:15" ht="17.100000000000001" customHeight="1">
      <c r="A30" s="21">
        <v>24</v>
      </c>
      <c r="B30" s="64"/>
      <c r="C30" s="65"/>
      <c r="E30" s="21">
        <v>24</v>
      </c>
      <c r="F30" s="64"/>
      <c r="G30" s="65"/>
      <c r="I30" s="94"/>
      <c r="J30" s="66"/>
      <c r="K30" s="67"/>
      <c r="M30" s="94"/>
      <c r="N30" s="66"/>
      <c r="O30" s="67"/>
    </row>
    <row r="31" spans="1:15" ht="17.100000000000001" customHeight="1">
      <c r="A31" s="21">
        <v>25</v>
      </c>
      <c r="B31" s="64"/>
      <c r="C31" s="65"/>
      <c r="E31" s="21">
        <v>25</v>
      </c>
      <c r="F31" s="64"/>
      <c r="G31" s="65"/>
      <c r="I31" s="93">
        <v>13</v>
      </c>
      <c r="J31" s="62"/>
      <c r="K31" s="63"/>
      <c r="M31" s="93">
        <v>13</v>
      </c>
      <c r="N31" s="62"/>
      <c r="O31" s="63"/>
    </row>
    <row r="32" spans="1:15" ht="17.100000000000001" customHeight="1">
      <c r="A32" s="21">
        <v>26</v>
      </c>
      <c r="B32" s="64"/>
      <c r="C32" s="65"/>
      <c r="E32" s="21">
        <v>26</v>
      </c>
      <c r="F32" s="64"/>
      <c r="G32" s="65"/>
      <c r="I32" s="94"/>
      <c r="J32" s="66"/>
      <c r="K32" s="67"/>
      <c r="M32" s="94"/>
      <c r="N32" s="66"/>
      <c r="O32" s="67"/>
    </row>
    <row r="33" spans="1:15" ht="17.100000000000001" customHeight="1">
      <c r="A33" s="21">
        <v>27</v>
      </c>
      <c r="B33" s="64"/>
      <c r="C33" s="65"/>
      <c r="E33" s="21">
        <v>27</v>
      </c>
      <c r="F33" s="64"/>
      <c r="G33" s="65"/>
      <c r="I33" s="93">
        <v>14</v>
      </c>
      <c r="J33" s="62"/>
      <c r="K33" s="63"/>
      <c r="M33" s="93">
        <v>14</v>
      </c>
      <c r="N33" s="62"/>
      <c r="O33" s="63"/>
    </row>
    <row r="34" spans="1:15" ht="17.100000000000001" customHeight="1">
      <c r="A34" s="21">
        <v>28</v>
      </c>
      <c r="B34" s="64"/>
      <c r="C34" s="65"/>
      <c r="E34" s="21">
        <v>28</v>
      </c>
      <c r="F34" s="64"/>
      <c r="G34" s="65"/>
      <c r="I34" s="94"/>
      <c r="J34" s="66"/>
      <c r="K34" s="67"/>
      <c r="M34" s="94"/>
      <c r="N34" s="66"/>
      <c r="O34" s="67"/>
    </row>
    <row r="35" spans="1:15" ht="17.100000000000001" customHeight="1">
      <c r="A35" s="21">
        <v>29</v>
      </c>
      <c r="B35" s="64"/>
      <c r="C35" s="65"/>
      <c r="E35" s="21">
        <v>29</v>
      </c>
      <c r="F35" s="64"/>
      <c r="G35" s="65"/>
      <c r="I35" s="93">
        <v>15</v>
      </c>
      <c r="J35" s="62"/>
      <c r="K35" s="63"/>
      <c r="M35" s="93">
        <v>15</v>
      </c>
      <c r="N35" s="62"/>
      <c r="O35" s="63"/>
    </row>
    <row r="36" spans="1:15" ht="17.100000000000001" customHeight="1">
      <c r="A36" s="21">
        <v>30</v>
      </c>
      <c r="B36" s="64"/>
      <c r="C36" s="65"/>
      <c r="E36" s="21">
        <v>30</v>
      </c>
      <c r="F36" s="64"/>
      <c r="G36" s="65"/>
      <c r="I36" s="94"/>
      <c r="J36" s="66"/>
      <c r="K36" s="67"/>
      <c r="M36" s="94"/>
      <c r="N36" s="66"/>
      <c r="O36" s="67"/>
    </row>
    <row r="37" spans="1:15" ht="17.100000000000001" customHeight="1">
      <c r="A37" s="21">
        <v>31</v>
      </c>
      <c r="B37" s="64"/>
      <c r="C37" s="65"/>
      <c r="E37" s="21">
        <v>31</v>
      </c>
      <c r="F37" s="64"/>
      <c r="G37" s="65"/>
      <c r="I37" s="93">
        <v>16</v>
      </c>
      <c r="J37" s="62"/>
      <c r="K37" s="63"/>
      <c r="M37" s="93">
        <v>16</v>
      </c>
      <c r="N37" s="62"/>
      <c r="O37" s="63"/>
    </row>
    <row r="38" spans="1:15" ht="17.100000000000001" customHeight="1">
      <c r="A38" s="21">
        <v>32</v>
      </c>
      <c r="B38" s="64"/>
      <c r="C38" s="65"/>
      <c r="E38" s="21">
        <v>32</v>
      </c>
      <c r="F38" s="64"/>
      <c r="G38" s="65"/>
      <c r="I38" s="94"/>
      <c r="J38" s="66"/>
      <c r="K38" s="67"/>
      <c r="M38" s="94"/>
      <c r="N38" s="66"/>
      <c r="O38" s="67"/>
    </row>
    <row r="39" spans="1:15" ht="17.100000000000001" customHeight="1">
      <c r="A39" s="21">
        <v>33</v>
      </c>
      <c r="B39" s="64"/>
      <c r="C39" s="65"/>
      <c r="E39" s="21">
        <v>33</v>
      </c>
      <c r="F39" s="64"/>
      <c r="G39" s="65"/>
      <c r="I39" s="93">
        <v>17</v>
      </c>
      <c r="J39" s="62"/>
      <c r="K39" s="63"/>
      <c r="M39" s="93">
        <v>17</v>
      </c>
      <c r="N39" s="62"/>
      <c r="O39" s="63"/>
    </row>
    <row r="40" spans="1:15" ht="17.100000000000001" customHeight="1">
      <c r="A40" s="21">
        <v>34</v>
      </c>
      <c r="B40" s="64"/>
      <c r="C40" s="65"/>
      <c r="E40" s="21">
        <v>34</v>
      </c>
      <c r="F40" s="64"/>
      <c r="G40" s="65"/>
      <c r="I40" s="94"/>
      <c r="J40" s="66"/>
      <c r="K40" s="67"/>
      <c r="M40" s="94"/>
      <c r="N40" s="66"/>
      <c r="O40" s="67"/>
    </row>
    <row r="41" spans="1:15" ht="17.100000000000001" customHeight="1">
      <c r="A41" s="21">
        <v>35</v>
      </c>
      <c r="B41" s="64"/>
      <c r="C41" s="65"/>
      <c r="E41" s="21">
        <v>35</v>
      </c>
      <c r="F41" s="64"/>
      <c r="G41" s="65"/>
      <c r="I41" s="93">
        <v>18</v>
      </c>
      <c r="J41" s="62"/>
      <c r="K41" s="63"/>
      <c r="M41" s="93">
        <v>18</v>
      </c>
      <c r="N41" s="62"/>
      <c r="O41" s="63"/>
    </row>
    <row r="42" spans="1:15" ht="17.100000000000001" customHeight="1">
      <c r="A42" s="21">
        <v>36</v>
      </c>
      <c r="B42" s="64"/>
      <c r="C42" s="65"/>
      <c r="E42" s="21">
        <v>36</v>
      </c>
      <c r="F42" s="64"/>
      <c r="G42" s="65"/>
      <c r="I42" s="94"/>
      <c r="J42" s="66"/>
      <c r="K42" s="67"/>
      <c r="M42" s="94"/>
      <c r="N42" s="66"/>
      <c r="O42" s="67"/>
    </row>
    <row r="43" spans="1:15" ht="17.100000000000001" customHeight="1">
      <c r="A43" s="21">
        <v>37</v>
      </c>
      <c r="B43" s="64"/>
      <c r="C43" s="65"/>
      <c r="E43" s="21">
        <v>37</v>
      </c>
      <c r="F43" s="64"/>
      <c r="G43" s="65"/>
      <c r="I43" s="93">
        <v>19</v>
      </c>
      <c r="J43" s="62"/>
      <c r="K43" s="63"/>
      <c r="M43" s="93">
        <v>19</v>
      </c>
      <c r="N43" s="62"/>
      <c r="O43" s="63"/>
    </row>
    <row r="44" spans="1:15" ht="17.100000000000001" customHeight="1">
      <c r="A44" s="21">
        <v>38</v>
      </c>
      <c r="B44" s="64"/>
      <c r="C44" s="65"/>
      <c r="E44" s="21">
        <v>38</v>
      </c>
      <c r="F44" s="64"/>
      <c r="G44" s="65"/>
      <c r="I44" s="94"/>
      <c r="J44" s="66"/>
      <c r="K44" s="67"/>
      <c r="M44" s="94"/>
      <c r="N44" s="66"/>
      <c r="O44" s="67"/>
    </row>
    <row r="45" spans="1:15" ht="17.100000000000001" customHeight="1">
      <c r="A45" s="21">
        <v>39</v>
      </c>
      <c r="B45" s="64"/>
      <c r="C45" s="65"/>
      <c r="E45" s="21">
        <v>39</v>
      </c>
      <c r="F45" s="64"/>
      <c r="G45" s="65"/>
      <c r="I45" s="93">
        <v>20</v>
      </c>
      <c r="J45" s="62"/>
      <c r="K45" s="63"/>
      <c r="M45" s="93">
        <v>20</v>
      </c>
      <c r="N45" s="62"/>
      <c r="O45" s="63"/>
    </row>
    <row r="46" spans="1:15" ht="17.100000000000001" customHeight="1">
      <c r="A46" s="22">
        <v>40</v>
      </c>
      <c r="B46" s="66"/>
      <c r="C46" s="67"/>
      <c r="E46" s="22">
        <v>40</v>
      </c>
      <c r="F46" s="66"/>
      <c r="G46" s="67"/>
      <c r="I46" s="94"/>
      <c r="J46" s="66"/>
      <c r="K46" s="67"/>
      <c r="M46" s="94"/>
      <c r="N46" s="66"/>
      <c r="O46" s="67"/>
    </row>
  </sheetData>
  <mergeCells count="46">
    <mergeCell ref="M5:N5"/>
    <mergeCell ref="A1:F1"/>
    <mergeCell ref="G1:H1"/>
    <mergeCell ref="A5:B5"/>
    <mergeCell ref="E5:F5"/>
    <mergeCell ref="I5:J5"/>
    <mergeCell ref="I7:I8"/>
    <mergeCell ref="M7:M8"/>
    <mergeCell ref="I9:I10"/>
    <mergeCell ref="M9:M10"/>
    <mergeCell ref="I11:I12"/>
    <mergeCell ref="M11:M12"/>
    <mergeCell ref="I13:I14"/>
    <mergeCell ref="M13:M14"/>
    <mergeCell ref="I15:I16"/>
    <mergeCell ref="M15:M16"/>
    <mergeCell ref="I17:I18"/>
    <mergeCell ref="M17:M18"/>
    <mergeCell ref="I19:I20"/>
    <mergeCell ref="M19:M20"/>
    <mergeCell ref="I21:I22"/>
    <mergeCell ref="M21:M22"/>
    <mergeCell ref="I23:I24"/>
    <mergeCell ref="M23:M24"/>
    <mergeCell ref="I25:I26"/>
    <mergeCell ref="M25:M26"/>
    <mergeCell ref="I27:I28"/>
    <mergeCell ref="M27:M28"/>
    <mergeCell ref="I29:I30"/>
    <mergeCell ref="M29:M30"/>
    <mergeCell ref="I31:I32"/>
    <mergeCell ref="M31:M32"/>
    <mergeCell ref="I33:I34"/>
    <mergeCell ref="M33:M34"/>
    <mergeCell ref="I35:I36"/>
    <mergeCell ref="M35:M36"/>
    <mergeCell ref="I43:I44"/>
    <mergeCell ref="M43:M44"/>
    <mergeCell ref="I45:I46"/>
    <mergeCell ref="M45:M46"/>
    <mergeCell ref="I37:I38"/>
    <mergeCell ref="M37:M38"/>
    <mergeCell ref="I39:I40"/>
    <mergeCell ref="M39:M40"/>
    <mergeCell ref="I41:I42"/>
    <mergeCell ref="M41:M42"/>
  </mergeCells>
  <phoneticPr fontId="1"/>
  <pageMargins left="0.70866141732283472" right="0.46" top="0.74803149606299213" bottom="0.46" header="0.31496062992125984" footer="0.31496062992125984"/>
  <pageSetup paperSize="9" scale="88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EF30-B5F8-4703-B089-93A94D709684}">
  <sheetPr>
    <pageSetUpPr fitToPage="1"/>
  </sheetPr>
  <dimension ref="A1:K47"/>
  <sheetViews>
    <sheetView tabSelected="1" topLeftCell="A32" workbookViewId="0">
      <selection activeCell="E9" sqref="E9"/>
    </sheetView>
  </sheetViews>
  <sheetFormatPr defaultColWidth="8.59765625" defaultRowHeight="13.2"/>
  <cols>
    <col min="1" max="1" width="3.8984375" style="15" bestFit="1" customWidth="1"/>
    <col min="2" max="2" width="14.3984375" style="13" bestFit="1" customWidth="1"/>
    <col min="3" max="3" width="22.09765625" style="13" bestFit="1" customWidth="1"/>
    <col min="4" max="4" width="21.8984375" style="13" customWidth="1"/>
    <col min="5" max="5" width="14.3984375" style="13" bestFit="1" customWidth="1"/>
    <col min="6" max="6" width="22.09765625" style="13" bestFit="1" customWidth="1"/>
    <col min="7" max="16384" width="8.59765625" style="13"/>
  </cols>
  <sheetData>
    <row r="1" spans="1:11">
      <c r="A1" s="52" t="s">
        <v>87</v>
      </c>
      <c r="B1" s="52"/>
      <c r="C1" s="52"/>
    </row>
    <row r="2" spans="1:11">
      <c r="D2" s="9" t="s">
        <v>26</v>
      </c>
    </row>
    <row r="3" spans="1:11" ht="17.100000000000001" customHeight="1">
      <c r="B3" s="14" t="s">
        <v>1</v>
      </c>
      <c r="C3" s="68" t="str">
        <f>IF(大学情報!$B$3="","",大学情報!$B$3)</f>
        <v/>
      </c>
      <c r="F3" s="52"/>
      <c r="G3" s="52"/>
      <c r="H3" s="52"/>
      <c r="I3" s="52"/>
      <c r="J3" s="52"/>
      <c r="K3" s="52"/>
    </row>
    <row r="4" spans="1:11" ht="17.100000000000001" customHeight="1">
      <c r="C4" s="13" t="s">
        <v>53</v>
      </c>
    </row>
    <row r="5" spans="1:11" ht="17.100000000000001" customHeight="1">
      <c r="A5" s="96" t="s">
        <v>25</v>
      </c>
      <c r="B5" s="96"/>
      <c r="C5" s="97" t="s">
        <v>27</v>
      </c>
      <c r="D5" s="97"/>
    </row>
    <row r="6" spans="1:11" ht="17.100000000000001" customHeight="1">
      <c r="A6" s="19" t="s">
        <v>19</v>
      </c>
      <c r="B6" s="17" t="s">
        <v>20</v>
      </c>
      <c r="C6" s="17" t="s">
        <v>5</v>
      </c>
      <c r="D6" s="18" t="s">
        <v>24</v>
      </c>
    </row>
    <row r="7" spans="1:11" ht="17.100000000000001" customHeight="1">
      <c r="A7" s="93">
        <v>1</v>
      </c>
      <c r="B7" s="69"/>
      <c r="C7" s="69"/>
      <c r="D7" s="70"/>
    </row>
    <row r="8" spans="1:11" ht="17.100000000000001" customHeight="1">
      <c r="A8" s="94"/>
      <c r="B8" s="71"/>
      <c r="C8" s="71"/>
      <c r="D8" s="72"/>
    </row>
    <row r="9" spans="1:11" ht="17.100000000000001" customHeight="1">
      <c r="A9" s="93">
        <v>2</v>
      </c>
      <c r="B9" s="69"/>
      <c r="C9" s="69"/>
      <c r="D9" s="70"/>
    </row>
    <row r="10" spans="1:11" ht="17.100000000000001" customHeight="1">
      <c r="A10" s="94"/>
      <c r="B10" s="71"/>
      <c r="C10" s="71"/>
      <c r="D10" s="72"/>
    </row>
    <row r="11" spans="1:11" ht="17.100000000000001" customHeight="1">
      <c r="A11" s="93">
        <v>3</v>
      </c>
      <c r="B11" s="69"/>
      <c r="C11" s="69"/>
      <c r="D11" s="70"/>
    </row>
    <row r="12" spans="1:11" ht="17.100000000000001" customHeight="1">
      <c r="A12" s="94"/>
      <c r="B12" s="71"/>
      <c r="C12" s="71"/>
      <c r="D12" s="72"/>
    </row>
    <row r="13" spans="1:11" ht="17.100000000000001" customHeight="1">
      <c r="A13" s="93">
        <v>4</v>
      </c>
      <c r="B13" s="69"/>
      <c r="C13" s="69"/>
      <c r="D13" s="70"/>
    </row>
    <row r="14" spans="1:11" ht="17.100000000000001" customHeight="1">
      <c r="A14" s="94"/>
      <c r="B14" s="71"/>
      <c r="C14" s="71"/>
      <c r="D14" s="72"/>
    </row>
    <row r="15" spans="1:11" ht="17.100000000000001" customHeight="1">
      <c r="A15" s="93">
        <v>5</v>
      </c>
      <c r="B15" s="69"/>
      <c r="C15" s="69"/>
      <c r="D15" s="70"/>
    </row>
    <row r="16" spans="1:11" ht="17.100000000000001" customHeight="1">
      <c r="A16" s="94"/>
      <c r="B16" s="71"/>
      <c r="C16" s="71"/>
      <c r="D16" s="72"/>
    </row>
    <row r="17" spans="1:4" ht="17.100000000000001" customHeight="1">
      <c r="A17" s="93">
        <v>6</v>
      </c>
      <c r="B17" s="69"/>
      <c r="C17" s="69"/>
      <c r="D17" s="70"/>
    </row>
    <row r="18" spans="1:4" ht="17.100000000000001" customHeight="1">
      <c r="A18" s="94"/>
      <c r="B18" s="71"/>
      <c r="C18" s="71"/>
      <c r="D18" s="72"/>
    </row>
    <row r="19" spans="1:4" ht="17.100000000000001" customHeight="1">
      <c r="A19" s="93">
        <v>7</v>
      </c>
      <c r="B19" s="69"/>
      <c r="C19" s="69"/>
      <c r="D19" s="70"/>
    </row>
    <row r="20" spans="1:4" ht="17.100000000000001" customHeight="1">
      <c r="A20" s="94"/>
      <c r="B20" s="71"/>
      <c r="C20" s="71"/>
      <c r="D20" s="72"/>
    </row>
    <row r="21" spans="1:4" ht="17.100000000000001" customHeight="1">
      <c r="A21" s="93">
        <v>8</v>
      </c>
      <c r="B21" s="69"/>
      <c r="C21" s="69"/>
      <c r="D21" s="70"/>
    </row>
    <row r="22" spans="1:4" ht="17.100000000000001" customHeight="1">
      <c r="A22" s="94"/>
      <c r="B22" s="71"/>
      <c r="C22" s="71"/>
      <c r="D22" s="72"/>
    </row>
    <row r="23" spans="1:4" ht="17.100000000000001" customHeight="1">
      <c r="A23" s="93">
        <v>9</v>
      </c>
      <c r="B23" s="69"/>
      <c r="C23" s="69"/>
      <c r="D23" s="70"/>
    </row>
    <row r="24" spans="1:4" ht="17.100000000000001" customHeight="1">
      <c r="A24" s="94"/>
      <c r="B24" s="71"/>
      <c r="C24" s="71"/>
      <c r="D24" s="72"/>
    </row>
    <row r="25" spans="1:4" ht="17.100000000000001" customHeight="1">
      <c r="A25" s="93">
        <v>10</v>
      </c>
      <c r="B25" s="69"/>
      <c r="C25" s="69"/>
      <c r="D25" s="70"/>
    </row>
    <row r="26" spans="1:4" ht="17.100000000000001" customHeight="1">
      <c r="A26" s="94"/>
      <c r="B26" s="71"/>
      <c r="C26" s="71"/>
      <c r="D26" s="72"/>
    </row>
    <row r="27" spans="1:4" ht="17.100000000000001" customHeight="1">
      <c r="A27" s="93">
        <v>11</v>
      </c>
      <c r="B27" s="69"/>
      <c r="C27" s="69"/>
      <c r="D27" s="70"/>
    </row>
    <row r="28" spans="1:4" ht="17.100000000000001" customHeight="1">
      <c r="A28" s="94"/>
      <c r="B28" s="71"/>
      <c r="C28" s="71"/>
      <c r="D28" s="72"/>
    </row>
    <row r="29" spans="1:4" ht="17.100000000000001" customHeight="1">
      <c r="A29" s="93">
        <v>12</v>
      </c>
      <c r="B29" s="69"/>
      <c r="C29" s="69"/>
      <c r="D29" s="70"/>
    </row>
    <row r="30" spans="1:4" ht="17.100000000000001" customHeight="1">
      <c r="A30" s="94"/>
      <c r="B30" s="71"/>
      <c r="C30" s="71"/>
      <c r="D30" s="72"/>
    </row>
    <row r="31" spans="1:4" ht="17.100000000000001" customHeight="1">
      <c r="A31" s="93">
        <v>13</v>
      </c>
      <c r="B31" s="69"/>
      <c r="C31" s="69"/>
      <c r="D31" s="70"/>
    </row>
    <row r="32" spans="1:4" ht="17.100000000000001" customHeight="1">
      <c r="A32" s="94"/>
      <c r="B32" s="71"/>
      <c r="C32" s="71"/>
      <c r="D32" s="72"/>
    </row>
    <row r="33" spans="1:4" ht="17.100000000000001" customHeight="1">
      <c r="A33" s="93">
        <v>14</v>
      </c>
      <c r="B33" s="69"/>
      <c r="C33" s="69"/>
      <c r="D33" s="70"/>
    </row>
    <row r="34" spans="1:4" ht="17.100000000000001" customHeight="1">
      <c r="A34" s="94"/>
      <c r="B34" s="71"/>
      <c r="C34" s="71"/>
      <c r="D34" s="72"/>
    </row>
    <row r="35" spans="1:4" ht="17.100000000000001" customHeight="1">
      <c r="A35" s="93">
        <v>15</v>
      </c>
      <c r="B35" s="69"/>
      <c r="C35" s="69"/>
      <c r="D35" s="70"/>
    </row>
    <row r="36" spans="1:4" ht="17.100000000000001" customHeight="1">
      <c r="A36" s="94"/>
      <c r="B36" s="71"/>
      <c r="C36" s="71"/>
      <c r="D36" s="72"/>
    </row>
    <row r="37" spans="1:4" ht="17.100000000000001" customHeight="1">
      <c r="A37" s="93">
        <v>16</v>
      </c>
      <c r="B37" s="69"/>
      <c r="C37" s="69"/>
      <c r="D37" s="70"/>
    </row>
    <row r="38" spans="1:4" ht="17.100000000000001" customHeight="1">
      <c r="A38" s="94"/>
      <c r="B38" s="71"/>
      <c r="C38" s="71"/>
      <c r="D38" s="72"/>
    </row>
    <row r="39" spans="1:4" ht="17.100000000000001" customHeight="1">
      <c r="A39" s="93">
        <v>17</v>
      </c>
      <c r="B39" s="69"/>
      <c r="C39" s="69"/>
      <c r="D39" s="70"/>
    </row>
    <row r="40" spans="1:4" ht="17.100000000000001" customHeight="1">
      <c r="A40" s="94"/>
      <c r="B40" s="71"/>
      <c r="C40" s="71"/>
      <c r="D40" s="72"/>
    </row>
    <row r="41" spans="1:4" ht="17.100000000000001" customHeight="1">
      <c r="A41" s="93">
        <v>18</v>
      </c>
      <c r="B41" s="69"/>
      <c r="C41" s="69"/>
      <c r="D41" s="70"/>
    </row>
    <row r="42" spans="1:4" ht="17.100000000000001" customHeight="1">
      <c r="A42" s="94"/>
      <c r="B42" s="71"/>
      <c r="C42" s="71"/>
      <c r="D42" s="72"/>
    </row>
    <row r="43" spans="1:4" ht="17.100000000000001" customHeight="1">
      <c r="A43" s="93">
        <v>19</v>
      </c>
      <c r="B43" s="69"/>
      <c r="C43" s="69"/>
      <c r="D43" s="70"/>
    </row>
    <row r="44" spans="1:4" ht="17.100000000000001" customHeight="1">
      <c r="A44" s="94"/>
      <c r="B44" s="71"/>
      <c r="C44" s="71"/>
      <c r="D44" s="72"/>
    </row>
    <row r="45" spans="1:4" ht="17.100000000000001" customHeight="1">
      <c r="A45" s="93">
        <v>20</v>
      </c>
      <c r="B45" s="69"/>
      <c r="C45" s="69"/>
      <c r="D45" s="70"/>
    </row>
    <row r="46" spans="1:4" ht="17.100000000000001" customHeight="1">
      <c r="A46" s="94"/>
      <c r="B46" s="71"/>
      <c r="C46" s="71"/>
      <c r="D46" s="72"/>
    </row>
    <row r="47" spans="1:4">
      <c r="A47" s="13"/>
    </row>
  </sheetData>
  <mergeCells count="22">
    <mergeCell ref="A21:A22"/>
    <mergeCell ref="A5:B5"/>
    <mergeCell ref="A7:A8"/>
    <mergeCell ref="A9:A10"/>
    <mergeCell ref="C5:D5"/>
    <mergeCell ref="A11:A12"/>
    <mergeCell ref="A13:A14"/>
    <mergeCell ref="A15:A16"/>
    <mergeCell ref="A17:A18"/>
    <mergeCell ref="A19:A20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</mergeCells>
  <phoneticPr fontId="1"/>
  <pageMargins left="0.70866141732283472" right="0.46" top="0.74803149606299213" bottom="0.46" header="0.31496062992125984" footer="0.31496062992125984"/>
  <pageSetup paperSize="9" scale="9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はじめに</vt:lpstr>
      <vt:lpstr>大学情報</vt:lpstr>
      <vt:lpstr>学生情報</vt:lpstr>
      <vt:lpstr>個人戦申込書（M)</vt:lpstr>
      <vt:lpstr>個人戦申込書（W) </vt:lpstr>
      <vt:lpstr>混合複申込書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2019-06-21T14:22:45Z</dcterms:modified>
</cp:coreProperties>
</file>